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F40" i="4"/>
  <c r="G40" i="4"/>
  <c r="J40" i="4"/>
  <c r="R40" i="4"/>
  <c r="Z40" i="4"/>
  <c r="AB40" i="4"/>
  <c r="AD40" i="4"/>
  <c r="AH40" i="4"/>
  <c r="AK40" i="4"/>
  <c r="AN40" i="4"/>
  <c r="AP40" i="4"/>
  <c r="AQ40" i="4"/>
  <c r="AU40" i="4"/>
  <c r="AW40" i="4"/>
  <c r="AY40" i="4"/>
  <c r="BB40" i="4"/>
  <c r="BF40" i="4"/>
  <c r="BI40" i="4"/>
  <c r="BL40" i="4"/>
  <c r="BO40" i="4"/>
  <c r="BR40" i="4"/>
  <c r="BT40" i="4"/>
  <c r="BX40" i="4"/>
  <c r="CA40" i="4"/>
  <c r="CD40" i="4"/>
  <c r="CF40" i="4"/>
  <c r="CG40" i="4"/>
  <c r="CH40" i="4"/>
  <c r="CJ40" i="4"/>
  <c r="CM40" i="4"/>
  <c r="CP40" i="4"/>
  <c r="CS40" i="4"/>
  <c r="CV40" i="4"/>
  <c r="CY40" i="4"/>
  <c r="DH40" i="4"/>
  <c r="DK40" i="4"/>
  <c r="DN40" i="4"/>
  <c r="DQ40" i="4"/>
  <c r="DT40" i="4"/>
  <c r="DW40" i="4"/>
  <c r="DZ40" i="4"/>
  <c r="ED40" i="4"/>
  <c r="EF40" i="4"/>
  <c r="EI40" i="4"/>
  <c r="EL40" i="4"/>
  <c r="EO40" i="4"/>
  <c r="ER40" i="4"/>
  <c r="EU40" i="4"/>
  <c r="EX40" i="4"/>
  <c r="FA40" i="4"/>
  <c r="FD40" i="4"/>
  <c r="FG40" i="4"/>
  <c r="FJ40" i="4"/>
  <c r="FM40" i="4"/>
  <c r="FP40" i="4"/>
  <c r="FS40" i="4"/>
  <c r="FV40" i="4"/>
  <c r="FY40" i="4"/>
  <c r="GB40" i="4"/>
  <c r="GE40" i="4"/>
  <c r="GH40" i="4"/>
  <c r="GK40" i="4"/>
  <c r="GN40" i="4"/>
  <c r="GQ40" i="4"/>
  <c r="DE39" i="4"/>
  <c r="DE40" i="4" s="1"/>
  <c r="DB39" i="4"/>
  <c r="DB40" i="4" s="1"/>
  <c r="BU39" i="4"/>
  <c r="BU40" i="4" s="1"/>
  <c r="V39" i="4"/>
  <c r="V40" i="4" s="1"/>
  <c r="P39" i="4"/>
  <c r="P40" i="4" s="1"/>
  <c r="M39" i="4"/>
  <c r="M40" i="4" s="1"/>
  <c r="BV39" i="4" l="1"/>
  <c r="BV40" i="4" s="1"/>
  <c r="E39" i="4" l="1"/>
  <c r="E40" i="4" s="1"/>
  <c r="H39" i="4"/>
  <c r="H40" i="4" s="1"/>
  <c r="I39" i="4"/>
  <c r="I40" i="4" s="1"/>
  <c r="K39" i="4"/>
  <c r="K40" i="4" s="1"/>
  <c r="L39" i="4"/>
  <c r="L40" i="4" s="1"/>
  <c r="N39" i="4"/>
  <c r="N40" i="4" s="1"/>
  <c r="O39" i="4"/>
  <c r="O40" i="4" s="1"/>
  <c r="Q39" i="4"/>
  <c r="Q40" i="4" s="1"/>
  <c r="S39" i="4"/>
  <c r="S40" i="4" s="1"/>
  <c r="T39" i="4"/>
  <c r="T40" i="4" s="1"/>
  <c r="U39" i="4"/>
  <c r="U40" i="4" s="1"/>
  <c r="W39" i="4"/>
  <c r="W40" i="4" s="1"/>
  <c r="X39" i="4"/>
  <c r="X40" i="4" s="1"/>
  <c r="Y39" i="4"/>
  <c r="Y40" i="4" s="1"/>
  <c r="AA39" i="4"/>
  <c r="AA40" i="4" s="1"/>
  <c r="AC39" i="4"/>
  <c r="AC40" i="4" s="1"/>
  <c r="AE39" i="4"/>
  <c r="AE40" i="4" s="1"/>
  <c r="AF39" i="4"/>
  <c r="AF40" i="4" s="1"/>
  <c r="AG39" i="4"/>
  <c r="AG40" i="4" s="1"/>
  <c r="AI39" i="4"/>
  <c r="AI40" i="4" s="1"/>
  <c r="AJ39" i="4"/>
  <c r="AJ40" i="4" s="1"/>
  <c r="AL39" i="4"/>
  <c r="AL40" i="4" s="1"/>
  <c r="AM39" i="4"/>
  <c r="AM40" i="4" s="1"/>
  <c r="AO39" i="4"/>
  <c r="AO40" i="4" s="1"/>
  <c r="AR39" i="4"/>
  <c r="AR40" i="4" s="1"/>
  <c r="AS39" i="4"/>
  <c r="AS40" i="4" s="1"/>
  <c r="AT39" i="4"/>
  <c r="AT40" i="4" s="1"/>
  <c r="AV39" i="4"/>
  <c r="AV40" i="4" s="1"/>
  <c r="AX39" i="4"/>
  <c r="AX40" i="4" s="1"/>
  <c r="AZ39" i="4"/>
  <c r="AZ40" i="4" s="1"/>
  <c r="BA39" i="4"/>
  <c r="BA40" i="4" s="1"/>
  <c r="BC39" i="4"/>
  <c r="BC40" i="4" s="1"/>
  <c r="BD39" i="4"/>
  <c r="BD40" i="4" s="1"/>
  <c r="BE39" i="4"/>
  <c r="BE40" i="4" s="1"/>
  <c r="BG39" i="4"/>
  <c r="BG40" i="4" s="1"/>
  <c r="BH39" i="4"/>
  <c r="BH40" i="4" s="1"/>
  <c r="BJ39" i="4"/>
  <c r="BJ40" i="4" s="1"/>
  <c r="BK39" i="4"/>
  <c r="BK40" i="4" s="1"/>
  <c r="BM39" i="4"/>
  <c r="BM40" i="4" s="1"/>
  <c r="BN39" i="4"/>
  <c r="BN40" i="4" s="1"/>
  <c r="BP39" i="4"/>
  <c r="BP40" i="4" s="1"/>
  <c r="BQ39" i="4"/>
  <c r="BQ40" i="4" s="1"/>
  <c r="BS39" i="4"/>
  <c r="BS40" i="4" s="1"/>
  <c r="BW39" i="4"/>
  <c r="BW40" i="4" s="1"/>
  <c r="BY39" i="4"/>
  <c r="BY40" i="4" s="1"/>
  <c r="BZ39" i="4"/>
  <c r="BZ40" i="4" s="1"/>
  <c r="CB39" i="4"/>
  <c r="CB40" i="4" s="1"/>
  <c r="CC39" i="4"/>
  <c r="CC40" i="4" s="1"/>
  <c r="CE39" i="4"/>
  <c r="CE40" i="4" s="1"/>
  <c r="CI39" i="4"/>
  <c r="CI40" i="4" s="1"/>
  <c r="CK39" i="4"/>
  <c r="CK40" i="4" s="1"/>
  <c r="CL39" i="4"/>
  <c r="CL40" i="4" s="1"/>
  <c r="CN39" i="4"/>
  <c r="CN40" i="4" s="1"/>
  <c r="CO39" i="4"/>
  <c r="CO40" i="4" s="1"/>
  <c r="CQ39" i="4"/>
  <c r="CQ40" i="4" s="1"/>
  <c r="CR39" i="4"/>
  <c r="CR40" i="4" s="1"/>
  <c r="CT39" i="4"/>
  <c r="CT40" i="4" s="1"/>
  <c r="CU39" i="4"/>
  <c r="CU40" i="4" s="1"/>
  <c r="CW39" i="4"/>
  <c r="CW40" i="4" s="1"/>
  <c r="CX39" i="4"/>
  <c r="CX40" i="4" s="1"/>
  <c r="CZ39" i="4"/>
  <c r="CZ40" i="4" s="1"/>
  <c r="DA39" i="4"/>
  <c r="DA40" i="4" s="1"/>
  <c r="DC39" i="4"/>
  <c r="DC40" i="4" s="1"/>
  <c r="DD39" i="4"/>
  <c r="DD40" i="4" s="1"/>
  <c r="DF39" i="4"/>
  <c r="DF40" i="4" s="1"/>
  <c r="DG39" i="4"/>
  <c r="DG40" i="4" s="1"/>
  <c r="DI39" i="4"/>
  <c r="DI40" i="4" s="1"/>
  <c r="DJ39" i="4"/>
  <c r="DJ40" i="4" s="1"/>
  <c r="DL39" i="4"/>
  <c r="DL40" i="4" s="1"/>
  <c r="DM39" i="4"/>
  <c r="DM40" i="4" s="1"/>
  <c r="DO39" i="4"/>
  <c r="DO40" i="4" s="1"/>
  <c r="DP39" i="4"/>
  <c r="DP40" i="4" s="1"/>
  <c r="DR39" i="4"/>
  <c r="DR40" i="4" s="1"/>
  <c r="DS39" i="4"/>
  <c r="DS40" i="4" s="1"/>
  <c r="DU39" i="4"/>
  <c r="DU40" i="4" s="1"/>
  <c r="DV39" i="4"/>
  <c r="DV40" i="4" s="1"/>
  <c r="DX39" i="4"/>
  <c r="DX40" i="4" s="1"/>
  <c r="DY39" i="4"/>
  <c r="DY40" i="4" s="1"/>
  <c r="EA39" i="4"/>
  <c r="EA40" i="4" s="1"/>
  <c r="EB39" i="4"/>
  <c r="EB40" i="4" s="1"/>
  <c r="EC39" i="4"/>
  <c r="EC40" i="4" s="1"/>
  <c r="EE39" i="4"/>
  <c r="EE40" i="4" s="1"/>
  <c r="EG39" i="4"/>
  <c r="EG40" i="4" s="1"/>
  <c r="EH39" i="4"/>
  <c r="EH40" i="4" s="1"/>
  <c r="EJ39" i="4"/>
  <c r="EJ40" i="4" s="1"/>
  <c r="EK39" i="4"/>
  <c r="EK40" i="4" s="1"/>
  <c r="EM39" i="4"/>
  <c r="EM40" i="4" s="1"/>
  <c r="EN39" i="4"/>
  <c r="EN40" i="4" s="1"/>
  <c r="EP39" i="4"/>
  <c r="EP40" i="4" s="1"/>
  <c r="EQ39" i="4"/>
  <c r="EQ40" i="4" s="1"/>
  <c r="ES39" i="4"/>
  <c r="ES40" i="4" s="1"/>
  <c r="ET39" i="4"/>
  <c r="ET40" i="4" s="1"/>
  <c r="EV39" i="4"/>
  <c r="EV40" i="4" s="1"/>
  <c r="EW39" i="4"/>
  <c r="EW40" i="4" s="1"/>
  <c r="EY39" i="4"/>
  <c r="EY40" i="4" s="1"/>
  <c r="EZ39" i="4"/>
  <c r="EZ40" i="4" s="1"/>
  <c r="FB39" i="4"/>
  <c r="FB40" i="4" s="1"/>
  <c r="FC39" i="4"/>
  <c r="FC40" i="4" s="1"/>
  <c r="FE39" i="4"/>
  <c r="FE40" i="4" s="1"/>
  <c r="FF39" i="4"/>
  <c r="FF40" i="4" s="1"/>
  <c r="FH39" i="4"/>
  <c r="FH40" i="4" s="1"/>
  <c r="FI39" i="4"/>
  <c r="FI40" i="4" s="1"/>
  <c r="FK39" i="4"/>
  <c r="FK40" i="4" s="1"/>
  <c r="FL39" i="4"/>
  <c r="FL40" i="4" s="1"/>
  <c r="FN39" i="4"/>
  <c r="FN40" i="4" s="1"/>
  <c r="FO39" i="4"/>
  <c r="FO40" i="4" s="1"/>
  <c r="FQ39" i="4"/>
  <c r="FQ40" i="4" s="1"/>
  <c r="FR39" i="4"/>
  <c r="FR40" i="4" s="1"/>
  <c r="FT39" i="4"/>
  <c r="FT40" i="4" s="1"/>
  <c r="FU39" i="4"/>
  <c r="FU40" i="4" s="1"/>
  <c r="FW39" i="4"/>
  <c r="FW40" i="4" s="1"/>
  <c r="FX39" i="4"/>
  <c r="FX40" i="4" s="1"/>
  <c r="FZ39" i="4"/>
  <c r="FZ40" i="4" s="1"/>
  <c r="GA39" i="4"/>
  <c r="GA40" i="4" s="1"/>
  <c r="GC39" i="4"/>
  <c r="GC40" i="4" s="1"/>
  <c r="GD39" i="4"/>
  <c r="GD40" i="4" s="1"/>
  <c r="GF39" i="4"/>
  <c r="GF40" i="4" s="1"/>
  <c r="GG39" i="4"/>
  <c r="GG40" i="4" s="1"/>
  <c r="GI39" i="4"/>
  <c r="GI40" i="4" s="1"/>
  <c r="GJ39" i="4"/>
  <c r="GJ40" i="4" s="1"/>
  <c r="GL39" i="4"/>
  <c r="GL40" i="4" s="1"/>
  <c r="GM39" i="4"/>
  <c r="GM40" i="4" s="1"/>
  <c r="GO39" i="4"/>
  <c r="GO40" i="4" s="1"/>
  <c r="GP39" i="4"/>
  <c r="GP40" i="4" s="1"/>
  <c r="GR39" i="4"/>
  <c r="GR40" i="4" s="1"/>
  <c r="C39" i="4"/>
  <c r="C40" i="4" s="1"/>
  <c r="E43" i="4" l="1"/>
  <c r="D43" i="4" s="1"/>
  <c r="E61" i="4"/>
  <c r="D61" i="4" s="1"/>
  <c r="E63" i="4"/>
  <c r="D63" i="4" s="1"/>
  <c r="E62" i="4"/>
  <c r="D62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2" i="4"/>
  <c r="D55" i="4" s="1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<sst xmlns="http://schemas.openxmlformats.org/spreadsheetml/2006/main" count="429" uniqueCount="393">
  <si>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</si>
  <si>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</si>
  <si>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</si>
  <si>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</si>
  <si>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</si>
  <si>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</si>
  <si>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</si>
  <si>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</si>
  <si>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</si>
  <si>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</si>
  <si>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</si>
  <si>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</si>
  <si>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</si>
  <si>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</si>
  <si>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</si>
  <si>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</si>
  <si>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</si>
  <si>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</si>
  <si>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</si>
  <si>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</si>
  <si>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</si>
  <si>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</si>
  <si>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</si>
  <si>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</si>
  <si>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</si>
  <si>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</si>
  <si>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</si>
  <si>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</si>
  <si>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</si>
  <si>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</si>
  <si>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</si>
  <si>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</si>
  <si>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</si>
  <si>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</si>
  <si>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</si>
  <si>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</si>
  <si>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</si>
  <si>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</si>
  <si>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</si>
  <si>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</si>
  <si>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</si>
  <si>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</si>
  <si>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</si>
  <si>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</si>
  <si>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</si>
  <si>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</si>
  <si>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</si>
  <si>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</si>
  <si>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</si>
  <si>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</si>
  <si>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</si>
  <si>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</si>
  <si>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</si>
  <si>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</si>
  <si>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</si>
  <si>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</si>
  <si>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</si>
  <si>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</si>
  <si>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</si>
  <si>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</si>
  <si>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</si>
  <si>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</si>
  <si>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</si>
  <si>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</si>
  <si>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</si>
  <si>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</si>
  <si>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</si>
  <si>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</si>
  <si>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</si>
  <si>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</si>
  <si>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</si>
  <si>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</si>
  <si>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</si>
  <si>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</si>
  <si>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</si>
  <si>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</si>
  <si>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</si>
  <si>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</si>
  <si>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</si>
  <si>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</si>
  <si>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</si>
  <si>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</si>
  <si>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</si>
  <si>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</si>
  <si>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</si>
  <si>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</si>
  <si>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</si>
  <si>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</si>
  <si>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</si>
  <si>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</si>
  <si>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</si>
  <si>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</si>
  <si>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</si>
  <si>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</si>
  <si>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</si>
  <si>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</si>
  <si>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</si>
  <si>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</si>
  <si>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</si>
  <si>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</si>
  <si>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</si>
  <si>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</si>
  <si>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</si>
  <si>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</si>
  <si>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</si>
  <si>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</si>
  <si>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</si>
  <si>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</si>
  <si>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</si>
  <si>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</si>
  <si>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</si>
  <si>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</si>
  <si>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</si>
  <si>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</si>
  <si>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</si>
  <si>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</si>
  <si>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</si>
  <si>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</si>
  <si>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</si>
  <si>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</si>
  <si>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</si>
  <si>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</si>
  <si>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</si>
  <si>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</si>
  <si>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</si>
  <si>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</si>
  <si>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</si>
  <si>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</si>
  <si>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</si>
  <si>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</si>
  <si>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</si>
  <si>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</si>
  <si>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</si>
  <si>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</si>
  <si>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</si>
  <si>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</si>
  <si>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</si>
  <si>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</si>
  <si>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</si>
  <si>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</si>
  <si>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</si>
  <si>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</si>
  <si>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</si>
  <si>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</si>
  <si>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</si>
  <si>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</si>
  <si>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</si>
  <si>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</si>
  <si>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</si>
  <si>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</si>
  <si>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</si>
  <si>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</si>
  <si>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</si>
  <si>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</si>
  <si>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</si>
  <si>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</si>
  <si>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</si>
  <si>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</si>
  <si>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</si>
  <si>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</si>
  <si>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</si>
  <si>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</si>
  <si>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</si>
  <si>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</si>
  <si>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</si>
  <si>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</si>
  <si>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</si>
  <si>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</si>
  <si>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</si>
  <si>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</si>
  <si>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</si>
  <si>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</si>
  <si>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</si>
  <si>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</si>
  <si>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</si>
  <si>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</si>
  <si>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</si>
  <si>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</si>
  <si>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</si>
  <si>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</si>
  <si>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</si>
  <si>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</si>
  <si>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</si>
  <si>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</si>
  <si>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</si>
  <si>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</si>
  <si>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</si>
  <si>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</si>
  <si>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</si>
  <si>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</si>
  <si>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</si>
  <si>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</si>
  <si>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</si>
  <si>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</si>
  <si>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</si>
  <si>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</si>
  <si>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</si>
  <si>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</si>
  <si>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</si>
  <si>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</si>
  <si>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</si>
  <si>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</si>
  <si>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</si>
  <si>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</si>
  <si>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</si>
  <si>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</si>
  <si>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</si>
  <si>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</si>
  <si>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</si>
  <si>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</si>
  <si>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</si>
  <si>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</si>
  <si>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</si>
  <si>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</si>
  <si>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</si>
  <si>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</si>
  <si>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</si>
  <si>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</si>
  <si>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</si>
  <si>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</si>
  <si>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</si>
  <si>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</si>
  <si>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</si>
  <si>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</si>
  <si>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</si>
  <si>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</si>
  <si>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</si>
  <si>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</si>
  <si>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</si>
  <si>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</si>
  <si>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</si>
  <si>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</si>
  <si>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</si>
  <si>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</si>
  <si>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</si>
  <si>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</si>
  <si>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</si>
  <si>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</si>
  <si>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</si>
  <si>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</si>
  <si>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</si>
  <si>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</si>
  <si>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</si>
  <si>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</si>
  <si>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</si>
  <si>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</si>
  <si>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</si>
  <si>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</si>
  <si>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</si>
  <si>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</si>
  <si>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</si>
  <si>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</si>
  <si>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</si>
  <si>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</si>
  <si>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</si>
  <si>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</si>
  <si>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</si>
  <si>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</si>
  <si>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</si>
  <si>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</si>
  <si>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</si>
  <si>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</si>
  <si>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</si>
  <si>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</si>
  <si>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</si>
  <si>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</si>
  <si>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</si>
  <si>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</si>
  <si>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</si>
  <si>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</si>
  <si>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</si>
  <si>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</si>
  <si>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</si>
  <si>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</si>
  <si>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</si>
  <si>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</si>
  <si>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</si>
  <si>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</si>
  <si>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</si>
  <si>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</si>
  <si>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</si>
  <si>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</si>
  <si>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</si>
  <si>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</si>
  <si>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</si>
  <si>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</si>
  <si>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</si>
  <si>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</si>
  <si>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</si>
  <si>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</si>
  <si>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</si>
  <si>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</si>
  <si>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</si>
  <si>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</si>
  <si>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</si>
  <si>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</si>
  <si>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</si>
  <si>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</si>
  <si>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</si>
  <si>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</si>
  <si>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</si>
  <si>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</si>
  <si>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</si>
  <si>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</si>
  <si>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</si>
  <si>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</si>
  <si>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</si>
  <si>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</si>
  <si>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</si>
  <si>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</si>
  <si>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</si>
  <si>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</si>
  <si>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</si>
  <si>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</si>
  <si>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</si>
  <si>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</si>
  <si>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</si>
  <si>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</si>
  <si>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</si>
  <si>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</si>
  <si>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</si>
  <si>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</si>
  <si>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</si>
  <si>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</si>
  <si>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</si>
  <si>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</si>
  <si>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</si>
  <si>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</si>
  <si>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</si>
  <si>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</si>
  <si>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</si>
  <si>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</si>
  <si>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</si>
  <si>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</si>
  <si>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</si>
  <si>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</si>
  <si>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</si>
  <si>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</si>
  <si>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</si>
  <si>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</si>
  <si>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</si>
  <si>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</si>
  <si>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</si>
  <si>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</si>
  <si>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</si>
  <si>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</si>
  <si>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</si>
  <si>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</si>
  <si>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</si>
  <si>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</si>
  <si>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</si>
  <si>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</si>
  <si>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</si>
  <si>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</si>
  <si>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</si>
  <si>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</si>
  <si>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</si>
  <si>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</si>
  <si>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</si>
  <si>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</si>
  <si>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</si>
  <si>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</si>
  <si>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</si>
  <si>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</si>
  <si>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</si>
  <si>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</si>
  <si>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_2024-2025___________                              Топ: ____ересек "Айгөлек" тобы_________             Өткізу кезеңі:  __бастапқы___   Өткізу мерзімі:__қыркүйек______________</t>
  </si>
  <si>
    <t>Айтекенов Бағлан</t>
  </si>
  <si>
    <t>Қилыбай Еркебұлан</t>
  </si>
  <si>
    <t>Оңғарбай Әли</t>
  </si>
  <si>
    <t>Амангелдиева Айару</t>
  </si>
  <si>
    <t>Алдаберген Айтұмар</t>
  </si>
  <si>
    <t>Абдилла Рамазан</t>
  </si>
  <si>
    <t>Артықбай Өріс</t>
  </si>
  <si>
    <t>Бақыт Дәурен</t>
  </si>
  <si>
    <t>Ғалымжанұлы Мүслим</t>
  </si>
  <si>
    <t>Ғалымжанқызы Милана</t>
  </si>
  <si>
    <t>Еңсепбай Тоғжан</t>
  </si>
  <si>
    <t>Ертілеу Қорлан</t>
  </si>
  <si>
    <t>Әшірбекқызы Аянат</t>
  </si>
  <si>
    <t>Жұбатқан Бекайдар</t>
  </si>
  <si>
    <t>Жанкелді Бекарыс</t>
  </si>
  <si>
    <t>Жиеней Нұрталап</t>
  </si>
  <si>
    <t>Жагорбай Рай</t>
  </si>
  <si>
    <t>Жетес Арсен</t>
  </si>
  <si>
    <t>Иниятулла Айша</t>
  </si>
  <si>
    <t>Қайырбек Асылым</t>
  </si>
  <si>
    <t>Орынбек Мансұр</t>
  </si>
  <si>
    <t>Орналы Сержан</t>
  </si>
  <si>
    <t>Рақымжанұлы Аян</t>
  </si>
  <si>
    <t>Шатуова Айсезім</t>
  </si>
  <si>
    <t>Үкіматулла Алфия</t>
  </si>
  <si>
    <t>Ересек  "Береке"тобы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</si>
</sst>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165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14" fillId="3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" zoomScale="82" zoomScaleNormal="82" workbookViewId="0">
      <pane xSplit="2" ySplit="10" topLeftCell="ES14" activePane="bottomRight" state="frozen"/>
      <selection activeCell="A4" sqref="A4"/>
      <selection pane="topRight" activeCell="C4" sqref="C4"/>
      <selection pane="bottomLeft" activeCell="A14" sqref="A14"/>
      <selection pane="bottomRight" activeCell="A40" sqref="A40:B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8" t="s">
        <v>366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  <c r="V2" s="5"/>
      <c r="W2" s="5"/>
      <c r="X2" s="5"/>
      <c r="Y2" s="5"/>
      <c r="Z2" s="5"/>
      <c r="AA2" s="5"/>
      <c r="AB2" s="5"/>
      <c r="GP2" s="29" t="s">
        <v>365</v>
      </c>
      <c r="GQ2" s="2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1" t="s">
        <v>2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7" t="s">
        <v>21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25">
      <c r="A5" s="35"/>
      <c r="B5" s="35"/>
      <c r="C5" s="33" t="s">
        <v>16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14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 t="s">
        <v>3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 t="s">
        <v>45</v>
      </c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 t="s">
        <v>46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 t="s">
        <v>28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0" t="s">
        <v>23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29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 t="s">
        <v>29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 t="s">
        <v>24</v>
      </c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2" t="s">
        <v>26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54" ht="15.75" hidden="1" x14ac:dyDescent="0.25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5"/>
      <c r="B7" s="35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5"/>
      <c r="B8" s="3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5"/>
      <c r="B9" s="35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5"/>
      <c r="B10" s="3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5"/>
      <c r="B11" s="35"/>
      <c r="C11" s="33" t="s">
        <v>53</v>
      </c>
      <c r="D11" s="33" t="s">
        <v>5</v>
      </c>
      <c r="E11" s="33" t="s">
        <v>6</v>
      </c>
      <c r="F11" s="33" t="s">
        <v>54</v>
      </c>
      <c r="G11" s="33" t="s">
        <v>7</v>
      </c>
      <c r="H11" s="33" t="s">
        <v>8</v>
      </c>
      <c r="I11" s="33" t="s">
        <v>110</v>
      </c>
      <c r="J11" s="33" t="s">
        <v>9</v>
      </c>
      <c r="K11" s="33" t="s">
        <v>10</v>
      </c>
      <c r="L11" s="33" t="s">
        <v>55</v>
      </c>
      <c r="M11" s="33" t="s">
        <v>9</v>
      </c>
      <c r="N11" s="33" t="s">
        <v>10</v>
      </c>
      <c r="O11" s="33" t="s">
        <v>56</v>
      </c>
      <c r="P11" s="33" t="s">
        <v>11</v>
      </c>
      <c r="Q11" s="33" t="s">
        <v>4</v>
      </c>
      <c r="R11" s="33" t="s">
        <v>57</v>
      </c>
      <c r="S11" s="33" t="s">
        <v>6</v>
      </c>
      <c r="T11" s="33" t="s">
        <v>12</v>
      </c>
      <c r="U11" s="33" t="s">
        <v>58</v>
      </c>
      <c r="V11" s="33"/>
      <c r="W11" s="33"/>
      <c r="X11" s="33" t="s">
        <v>59</v>
      </c>
      <c r="Y11" s="33"/>
      <c r="Z11" s="33"/>
      <c r="AA11" s="33" t="s">
        <v>111</v>
      </c>
      <c r="AB11" s="33"/>
      <c r="AC11" s="33"/>
      <c r="AD11" s="33" t="s">
        <v>60</v>
      </c>
      <c r="AE11" s="33"/>
      <c r="AF11" s="33"/>
      <c r="AG11" s="33" t="s">
        <v>61</v>
      </c>
      <c r="AH11" s="33"/>
      <c r="AI11" s="33"/>
      <c r="AJ11" s="33" t="s">
        <v>62</v>
      </c>
      <c r="AK11" s="33"/>
      <c r="AL11" s="33"/>
      <c r="AM11" s="32" t="s">
        <v>63</v>
      </c>
      <c r="AN11" s="32"/>
      <c r="AO11" s="32"/>
      <c r="AP11" s="33" t="s">
        <v>64</v>
      </c>
      <c r="AQ11" s="33"/>
      <c r="AR11" s="33"/>
      <c r="AS11" s="33" t="s">
        <v>65</v>
      </c>
      <c r="AT11" s="33"/>
      <c r="AU11" s="33"/>
      <c r="AV11" s="33" t="s">
        <v>66</v>
      </c>
      <c r="AW11" s="33"/>
      <c r="AX11" s="33"/>
      <c r="AY11" s="33" t="s">
        <v>67</v>
      </c>
      <c r="AZ11" s="33"/>
      <c r="BA11" s="33"/>
      <c r="BB11" s="33" t="s">
        <v>68</v>
      </c>
      <c r="BC11" s="33"/>
      <c r="BD11" s="33"/>
      <c r="BE11" s="32" t="s">
        <v>112</v>
      </c>
      <c r="BF11" s="32"/>
      <c r="BG11" s="32"/>
      <c r="BH11" s="32" t="s">
        <v>69</v>
      </c>
      <c r="BI11" s="32"/>
      <c r="BJ11" s="32"/>
      <c r="BK11" s="33" t="s">
        <v>70</v>
      </c>
      <c r="BL11" s="33"/>
      <c r="BM11" s="33"/>
      <c r="BN11" s="33" t="s">
        <v>71</v>
      </c>
      <c r="BO11" s="33"/>
      <c r="BP11" s="33"/>
      <c r="BQ11" s="32" t="s">
        <v>72</v>
      </c>
      <c r="BR11" s="32"/>
      <c r="BS11" s="32"/>
      <c r="BT11" s="33" t="s">
        <v>73</v>
      </c>
      <c r="BU11" s="33"/>
      <c r="BV11" s="33"/>
      <c r="BW11" s="32" t="s">
        <v>74</v>
      </c>
      <c r="BX11" s="32"/>
      <c r="BY11" s="32"/>
      <c r="BZ11" s="32" t="s">
        <v>75</v>
      </c>
      <c r="CA11" s="32"/>
      <c r="CB11" s="32"/>
      <c r="CC11" s="32" t="s">
        <v>113</v>
      </c>
      <c r="CD11" s="32"/>
      <c r="CE11" s="32"/>
      <c r="CF11" s="32" t="s">
        <v>76</v>
      </c>
      <c r="CG11" s="32"/>
      <c r="CH11" s="32"/>
      <c r="CI11" s="32" t="s">
        <v>77</v>
      </c>
      <c r="CJ11" s="32"/>
      <c r="CK11" s="32"/>
      <c r="CL11" s="32" t="s">
        <v>78</v>
      </c>
      <c r="CM11" s="32"/>
      <c r="CN11" s="32"/>
      <c r="CO11" s="32" t="s">
        <v>79</v>
      </c>
      <c r="CP11" s="32"/>
      <c r="CQ11" s="32"/>
      <c r="CR11" s="32" t="s">
        <v>80</v>
      </c>
      <c r="CS11" s="32"/>
      <c r="CT11" s="32"/>
      <c r="CU11" s="32" t="s">
        <v>114</v>
      </c>
      <c r="CV11" s="32"/>
      <c r="CW11" s="32"/>
      <c r="CX11" s="32" t="s">
        <v>81</v>
      </c>
      <c r="CY11" s="32"/>
      <c r="CZ11" s="32"/>
      <c r="DA11" s="32" t="s">
        <v>82</v>
      </c>
      <c r="DB11" s="32"/>
      <c r="DC11" s="32"/>
      <c r="DD11" s="32" t="s">
        <v>83</v>
      </c>
      <c r="DE11" s="32"/>
      <c r="DF11" s="32"/>
      <c r="DG11" s="32" t="s">
        <v>84</v>
      </c>
      <c r="DH11" s="32"/>
      <c r="DI11" s="32"/>
      <c r="DJ11" s="32" t="s">
        <v>85</v>
      </c>
      <c r="DK11" s="32"/>
      <c r="DL11" s="32"/>
      <c r="DM11" s="32" t="s">
        <v>86</v>
      </c>
      <c r="DN11" s="32"/>
      <c r="DO11" s="32"/>
      <c r="DP11" s="32" t="s">
        <v>87</v>
      </c>
      <c r="DQ11" s="32"/>
      <c r="DR11" s="32"/>
      <c r="DS11" s="32" t="s">
        <v>88</v>
      </c>
      <c r="DT11" s="32"/>
      <c r="DU11" s="32"/>
      <c r="DV11" s="32" t="s">
        <v>89</v>
      </c>
      <c r="DW11" s="32"/>
      <c r="DX11" s="32"/>
      <c r="DY11" s="32" t="s">
        <v>115</v>
      </c>
      <c r="DZ11" s="32"/>
      <c r="EA11" s="32"/>
      <c r="EB11" s="32" t="s">
        <v>90</v>
      </c>
      <c r="EC11" s="32"/>
      <c r="ED11" s="32"/>
      <c r="EE11" s="32" t="s">
        <v>91</v>
      </c>
      <c r="EF11" s="32"/>
      <c r="EG11" s="32"/>
      <c r="EH11" s="32" t="s">
        <v>92</v>
      </c>
      <c r="EI11" s="32"/>
      <c r="EJ11" s="32"/>
      <c r="EK11" s="32" t="s">
        <v>93</v>
      </c>
      <c r="EL11" s="32"/>
      <c r="EM11" s="32"/>
      <c r="EN11" s="32" t="s">
        <v>94</v>
      </c>
      <c r="EO11" s="32"/>
      <c r="EP11" s="32"/>
      <c r="EQ11" s="32" t="s">
        <v>95</v>
      </c>
      <c r="ER11" s="32"/>
      <c r="ES11" s="32"/>
      <c r="ET11" s="32" t="s">
        <v>96</v>
      </c>
      <c r="EU11" s="32"/>
      <c r="EV11" s="32"/>
      <c r="EW11" s="32" t="s">
        <v>97</v>
      </c>
      <c r="EX11" s="32"/>
      <c r="EY11" s="32"/>
      <c r="EZ11" s="32" t="s">
        <v>98</v>
      </c>
      <c r="FA11" s="32"/>
      <c r="FB11" s="32"/>
      <c r="FC11" s="32" t="s">
        <v>116</v>
      </c>
      <c r="FD11" s="32"/>
      <c r="FE11" s="32"/>
      <c r="FF11" s="32" t="s">
        <v>99</v>
      </c>
      <c r="FG11" s="32"/>
      <c r="FH11" s="32"/>
      <c r="FI11" s="32" t="s">
        <v>100</v>
      </c>
      <c r="FJ11" s="32"/>
      <c r="FK11" s="32"/>
      <c r="FL11" s="32" t="s">
        <v>101</v>
      </c>
      <c r="FM11" s="32"/>
      <c r="FN11" s="32"/>
      <c r="FO11" s="32" t="s">
        <v>102</v>
      </c>
      <c r="FP11" s="32"/>
      <c r="FQ11" s="32"/>
      <c r="FR11" s="32" t="s">
        <v>103</v>
      </c>
      <c r="FS11" s="32"/>
      <c r="FT11" s="32"/>
      <c r="FU11" s="32" t="s">
        <v>104</v>
      </c>
      <c r="FV11" s="32"/>
      <c r="FW11" s="32"/>
      <c r="FX11" s="32" t="s">
        <v>117</v>
      </c>
      <c r="FY11" s="32"/>
      <c r="FZ11" s="32"/>
      <c r="GA11" s="32" t="s">
        <v>105</v>
      </c>
      <c r="GB11" s="32"/>
      <c r="GC11" s="32"/>
      <c r="GD11" s="32" t="s">
        <v>106</v>
      </c>
      <c r="GE11" s="32"/>
      <c r="GF11" s="32"/>
      <c r="GG11" s="32" t="s">
        <v>118</v>
      </c>
      <c r="GH11" s="32"/>
      <c r="GI11" s="32"/>
      <c r="GJ11" s="32" t="s">
        <v>107</v>
      </c>
      <c r="GK11" s="32"/>
      <c r="GL11" s="32"/>
      <c r="GM11" s="32" t="s">
        <v>108</v>
      </c>
      <c r="GN11" s="32"/>
      <c r="GO11" s="32"/>
      <c r="GP11" s="32" t="s">
        <v>109</v>
      </c>
      <c r="GQ11" s="32"/>
      <c r="GR11" s="32"/>
    </row>
    <row r="12" spans="1:254" ht="85.5" customHeight="1" x14ac:dyDescent="0.25">
      <c r="A12" s="35"/>
      <c r="B12" s="35"/>
      <c r="C12" s="34" t="s">
        <v>245</v>
      </c>
      <c r="D12" s="34"/>
      <c r="E12" s="34"/>
      <c r="F12" s="34" t="s">
        <v>248</v>
      </c>
      <c r="G12" s="34"/>
      <c r="H12" s="34"/>
      <c r="I12" s="34" t="s">
        <v>251</v>
      </c>
      <c r="J12" s="34"/>
      <c r="K12" s="34"/>
      <c r="L12" s="34" t="s">
        <v>146</v>
      </c>
      <c r="M12" s="34"/>
      <c r="N12" s="34"/>
      <c r="O12" s="34" t="s">
        <v>254</v>
      </c>
      <c r="P12" s="34"/>
      <c r="Q12" s="34"/>
      <c r="R12" s="34" t="s">
        <v>257</v>
      </c>
      <c r="S12" s="34"/>
      <c r="T12" s="34"/>
      <c r="U12" s="34" t="s">
        <v>261</v>
      </c>
      <c r="V12" s="34"/>
      <c r="W12" s="34"/>
      <c r="X12" s="34" t="s">
        <v>147</v>
      </c>
      <c r="Y12" s="34"/>
      <c r="Z12" s="34"/>
      <c r="AA12" s="34" t="s">
        <v>148</v>
      </c>
      <c r="AB12" s="34"/>
      <c r="AC12" s="34"/>
      <c r="AD12" s="34" t="s">
        <v>149</v>
      </c>
      <c r="AE12" s="34"/>
      <c r="AF12" s="34"/>
      <c r="AG12" s="34" t="s">
        <v>266</v>
      </c>
      <c r="AH12" s="34"/>
      <c r="AI12" s="34"/>
      <c r="AJ12" s="34" t="s">
        <v>150</v>
      </c>
      <c r="AK12" s="34"/>
      <c r="AL12" s="34"/>
      <c r="AM12" s="34" t="s">
        <v>151</v>
      </c>
      <c r="AN12" s="34"/>
      <c r="AO12" s="34"/>
      <c r="AP12" s="34" t="s">
        <v>152</v>
      </c>
      <c r="AQ12" s="34"/>
      <c r="AR12" s="34"/>
      <c r="AS12" s="34" t="s">
        <v>269</v>
      </c>
      <c r="AT12" s="34"/>
      <c r="AU12" s="34"/>
      <c r="AV12" s="34" t="s">
        <v>359</v>
      </c>
      <c r="AW12" s="34"/>
      <c r="AX12" s="34"/>
      <c r="AY12" s="34" t="s">
        <v>153</v>
      </c>
      <c r="AZ12" s="34"/>
      <c r="BA12" s="34"/>
      <c r="BB12" s="34" t="s">
        <v>140</v>
      </c>
      <c r="BC12" s="34"/>
      <c r="BD12" s="34"/>
      <c r="BE12" s="34" t="s">
        <v>154</v>
      </c>
      <c r="BF12" s="34"/>
      <c r="BG12" s="34"/>
      <c r="BH12" s="34" t="s">
        <v>275</v>
      </c>
      <c r="BI12" s="34"/>
      <c r="BJ12" s="34"/>
      <c r="BK12" s="34" t="s">
        <v>155</v>
      </c>
      <c r="BL12" s="34"/>
      <c r="BM12" s="34"/>
      <c r="BN12" s="34" t="s">
        <v>156</v>
      </c>
      <c r="BO12" s="34"/>
      <c r="BP12" s="34"/>
      <c r="BQ12" s="34" t="s">
        <v>157</v>
      </c>
      <c r="BR12" s="34"/>
      <c r="BS12" s="34"/>
      <c r="BT12" s="34" t="s">
        <v>158</v>
      </c>
      <c r="BU12" s="34"/>
      <c r="BV12" s="34"/>
      <c r="BW12" s="34" t="s">
        <v>282</v>
      </c>
      <c r="BX12" s="34"/>
      <c r="BY12" s="34"/>
      <c r="BZ12" s="34" t="s">
        <v>165</v>
      </c>
      <c r="CA12" s="34"/>
      <c r="CB12" s="34"/>
      <c r="CC12" s="34" t="s">
        <v>286</v>
      </c>
      <c r="CD12" s="34"/>
      <c r="CE12" s="34"/>
      <c r="CF12" s="34" t="s">
        <v>166</v>
      </c>
      <c r="CG12" s="34"/>
      <c r="CH12" s="34"/>
      <c r="CI12" s="34" t="s">
        <v>167</v>
      </c>
      <c r="CJ12" s="34"/>
      <c r="CK12" s="34"/>
      <c r="CL12" s="34" t="s">
        <v>168</v>
      </c>
      <c r="CM12" s="34"/>
      <c r="CN12" s="34"/>
      <c r="CO12" s="34" t="s">
        <v>209</v>
      </c>
      <c r="CP12" s="34"/>
      <c r="CQ12" s="34"/>
      <c r="CR12" s="34" t="s">
        <v>206</v>
      </c>
      <c r="CS12" s="34"/>
      <c r="CT12" s="34"/>
      <c r="CU12" s="34" t="s">
        <v>210</v>
      </c>
      <c r="CV12" s="34"/>
      <c r="CW12" s="34"/>
      <c r="CX12" s="34" t="s">
        <v>207</v>
      </c>
      <c r="CY12" s="34"/>
      <c r="CZ12" s="34"/>
      <c r="DA12" s="34" t="s">
        <v>208</v>
      </c>
      <c r="DB12" s="34"/>
      <c r="DC12" s="34"/>
      <c r="DD12" s="34" t="s">
        <v>298</v>
      </c>
      <c r="DE12" s="34"/>
      <c r="DF12" s="34"/>
      <c r="DG12" s="34" t="s">
        <v>301</v>
      </c>
      <c r="DH12" s="34"/>
      <c r="DI12" s="34"/>
      <c r="DJ12" s="34" t="s">
        <v>211</v>
      </c>
      <c r="DK12" s="34"/>
      <c r="DL12" s="34"/>
      <c r="DM12" s="34" t="s">
        <v>305</v>
      </c>
      <c r="DN12" s="34"/>
      <c r="DO12" s="34"/>
      <c r="DP12" s="34" t="s">
        <v>212</v>
      </c>
      <c r="DQ12" s="34"/>
      <c r="DR12" s="34"/>
      <c r="DS12" s="34" t="s">
        <v>213</v>
      </c>
      <c r="DT12" s="34"/>
      <c r="DU12" s="34"/>
      <c r="DV12" s="34" t="s">
        <v>313</v>
      </c>
      <c r="DW12" s="34"/>
      <c r="DX12" s="34"/>
      <c r="DY12" s="34" t="s">
        <v>214</v>
      </c>
      <c r="DZ12" s="34"/>
      <c r="EA12" s="34"/>
      <c r="EB12" s="34" t="s">
        <v>215</v>
      </c>
      <c r="EC12" s="34"/>
      <c r="ED12" s="34"/>
      <c r="EE12" s="34" t="s">
        <v>216</v>
      </c>
      <c r="EF12" s="34"/>
      <c r="EG12" s="34"/>
      <c r="EH12" s="34" t="s">
        <v>217</v>
      </c>
      <c r="EI12" s="34"/>
      <c r="EJ12" s="34"/>
      <c r="EK12" s="49" t="s">
        <v>218</v>
      </c>
      <c r="EL12" s="49"/>
      <c r="EM12" s="49"/>
      <c r="EN12" s="34" t="s">
        <v>324</v>
      </c>
      <c r="EO12" s="34"/>
      <c r="EP12" s="34"/>
      <c r="EQ12" s="34" t="s">
        <v>219</v>
      </c>
      <c r="ER12" s="34"/>
      <c r="ES12" s="34"/>
      <c r="ET12" s="34" t="s">
        <v>220</v>
      </c>
      <c r="EU12" s="34"/>
      <c r="EV12" s="34"/>
      <c r="EW12" s="34" t="s">
        <v>330</v>
      </c>
      <c r="EX12" s="34"/>
      <c r="EY12" s="34"/>
      <c r="EZ12" s="34" t="s">
        <v>222</v>
      </c>
      <c r="FA12" s="34"/>
      <c r="FB12" s="34"/>
      <c r="FC12" s="34" t="s">
        <v>223</v>
      </c>
      <c r="FD12" s="34"/>
      <c r="FE12" s="34"/>
      <c r="FF12" s="34" t="s">
        <v>221</v>
      </c>
      <c r="FG12" s="34"/>
      <c r="FH12" s="34"/>
      <c r="FI12" s="34" t="s">
        <v>335</v>
      </c>
      <c r="FJ12" s="34"/>
      <c r="FK12" s="34"/>
      <c r="FL12" s="34" t="s">
        <v>224</v>
      </c>
      <c r="FM12" s="34"/>
      <c r="FN12" s="34"/>
      <c r="FO12" s="34" t="s">
        <v>339</v>
      </c>
      <c r="FP12" s="34"/>
      <c r="FQ12" s="34"/>
      <c r="FR12" s="34" t="s">
        <v>225</v>
      </c>
      <c r="FS12" s="34"/>
      <c r="FT12" s="34"/>
      <c r="FU12" s="49" t="s">
        <v>362</v>
      </c>
      <c r="FV12" s="49"/>
      <c r="FW12" s="49"/>
      <c r="FX12" s="34" t="s">
        <v>363</v>
      </c>
      <c r="FY12" s="34"/>
      <c r="FZ12" s="34"/>
      <c r="GA12" s="34" t="s">
        <v>229</v>
      </c>
      <c r="GB12" s="34"/>
      <c r="GC12" s="34"/>
      <c r="GD12" s="34" t="s">
        <v>345</v>
      </c>
      <c r="GE12" s="34"/>
      <c r="GF12" s="34"/>
      <c r="GG12" s="34" t="s">
        <v>230</v>
      </c>
      <c r="GH12" s="34"/>
      <c r="GI12" s="34"/>
      <c r="GJ12" s="34" t="s">
        <v>351</v>
      </c>
      <c r="GK12" s="34"/>
      <c r="GL12" s="34"/>
      <c r="GM12" s="34" t="s">
        <v>355</v>
      </c>
      <c r="GN12" s="34"/>
      <c r="GO12" s="34"/>
      <c r="GP12" s="34" t="s">
        <v>364</v>
      </c>
      <c r="GQ12" s="34"/>
      <c r="GR12" s="34"/>
    </row>
    <row r="13" spans="1:254" ht="93.75" customHeight="1" thickBot="1" x14ac:dyDescent="0.3">
      <c r="A13" s="35"/>
      <c r="B13" s="35"/>
      <c r="C13" s="21" t="s">
        <v>246</v>
      </c>
      <c r="D13" s="21" t="s">
        <v>247</v>
      </c>
      <c r="E13" s="21" t="s">
        <v>13</v>
      </c>
      <c r="F13" s="21" t="s">
        <v>119</v>
      </c>
      <c r="G13" s="21" t="s">
        <v>249</v>
      </c>
      <c r="H13" s="21" t="s">
        <v>250</v>
      </c>
      <c r="I13" s="21" t="s">
        <v>47</v>
      </c>
      <c r="J13" s="21" t="s">
        <v>252</v>
      </c>
      <c r="K13" s="21" t="s">
        <v>253</v>
      </c>
      <c r="L13" s="21" t="s">
        <v>120</v>
      </c>
      <c r="M13" s="21" t="s">
        <v>121</v>
      </c>
      <c r="N13" s="21" t="s">
        <v>122</v>
      </c>
      <c r="O13" s="21" t="s">
        <v>255</v>
      </c>
      <c r="P13" s="21" t="s">
        <v>255</v>
      </c>
      <c r="Q13" s="21" t="s">
        <v>256</v>
      </c>
      <c r="R13" s="21" t="s">
        <v>258</v>
      </c>
      <c r="S13" s="21" t="s">
        <v>259</v>
      </c>
      <c r="T13" s="21" t="s">
        <v>260</v>
      </c>
      <c r="U13" s="21" t="s">
        <v>262</v>
      </c>
      <c r="V13" s="21" t="s">
        <v>263</v>
      </c>
      <c r="W13" s="21" t="s">
        <v>264</v>
      </c>
      <c r="X13" s="21" t="s">
        <v>32</v>
      </c>
      <c r="Y13" s="21" t="s">
        <v>34</v>
      </c>
      <c r="Z13" s="21" t="s">
        <v>35</v>
      </c>
      <c r="AA13" s="21" t="s">
        <v>123</v>
      </c>
      <c r="AB13" s="21" t="s">
        <v>124</v>
      </c>
      <c r="AC13" s="21" t="s">
        <v>125</v>
      </c>
      <c r="AD13" s="21" t="s">
        <v>126</v>
      </c>
      <c r="AE13" s="21" t="s">
        <v>127</v>
      </c>
      <c r="AF13" s="21" t="s">
        <v>265</v>
      </c>
      <c r="AG13" s="21" t="s">
        <v>128</v>
      </c>
      <c r="AH13" s="21" t="s">
        <v>129</v>
      </c>
      <c r="AI13" s="21" t="s">
        <v>267</v>
      </c>
      <c r="AJ13" s="21" t="s">
        <v>36</v>
      </c>
      <c r="AK13" s="21" t="s">
        <v>268</v>
      </c>
      <c r="AL13" s="21" t="s">
        <v>130</v>
      </c>
      <c r="AM13" s="21" t="s">
        <v>131</v>
      </c>
      <c r="AN13" s="21" t="s">
        <v>132</v>
      </c>
      <c r="AO13" s="21" t="s">
        <v>133</v>
      </c>
      <c r="AP13" s="21" t="s">
        <v>41</v>
      </c>
      <c r="AQ13" s="21" t="s">
        <v>244</v>
      </c>
      <c r="AR13" s="21" t="s">
        <v>42</v>
      </c>
      <c r="AS13" s="21" t="s">
        <v>270</v>
      </c>
      <c r="AT13" s="21" t="s">
        <v>271</v>
      </c>
      <c r="AU13" s="21" t="s">
        <v>20</v>
      </c>
      <c r="AV13" s="21" t="s">
        <v>136</v>
      </c>
      <c r="AW13" s="21" t="s">
        <v>137</v>
      </c>
      <c r="AX13" s="21" t="s">
        <v>138</v>
      </c>
      <c r="AY13" s="21" t="s">
        <v>139</v>
      </c>
      <c r="AZ13" s="21" t="s">
        <v>272</v>
      </c>
      <c r="BA13" s="21" t="s">
        <v>31</v>
      </c>
      <c r="BB13" s="21" t="s">
        <v>273</v>
      </c>
      <c r="BC13" s="21" t="s">
        <v>141</v>
      </c>
      <c r="BD13" s="21" t="s">
        <v>274</v>
      </c>
      <c r="BE13" s="21" t="s">
        <v>19</v>
      </c>
      <c r="BF13" s="21" t="s">
        <v>142</v>
      </c>
      <c r="BG13" s="21" t="s">
        <v>33</v>
      </c>
      <c r="BH13" s="21" t="s">
        <v>276</v>
      </c>
      <c r="BI13" s="21" t="s">
        <v>277</v>
      </c>
      <c r="BJ13" s="21" t="s">
        <v>278</v>
      </c>
      <c r="BK13" s="21" t="s">
        <v>49</v>
      </c>
      <c r="BL13" s="21" t="s">
        <v>134</v>
      </c>
      <c r="BM13" s="21" t="s">
        <v>135</v>
      </c>
      <c r="BN13" s="21" t="s">
        <v>48</v>
      </c>
      <c r="BO13" s="21" t="s">
        <v>17</v>
      </c>
      <c r="BP13" s="21" t="s">
        <v>279</v>
      </c>
      <c r="BQ13" s="21" t="s">
        <v>18</v>
      </c>
      <c r="BR13" s="21" t="s">
        <v>280</v>
      </c>
      <c r="BS13" s="21" t="s">
        <v>281</v>
      </c>
      <c r="BT13" s="21" t="s">
        <v>143</v>
      </c>
      <c r="BU13" s="21" t="s">
        <v>144</v>
      </c>
      <c r="BV13" s="21" t="s">
        <v>145</v>
      </c>
      <c r="BW13" s="21" t="s">
        <v>283</v>
      </c>
      <c r="BX13" s="21" t="s">
        <v>284</v>
      </c>
      <c r="BY13" s="21" t="s">
        <v>285</v>
      </c>
      <c r="BZ13" s="21" t="s">
        <v>37</v>
      </c>
      <c r="CA13" s="21" t="s">
        <v>38</v>
      </c>
      <c r="CB13" s="21" t="s">
        <v>159</v>
      </c>
      <c r="CC13" s="21" t="s">
        <v>287</v>
      </c>
      <c r="CD13" s="21" t="s">
        <v>288</v>
      </c>
      <c r="CE13" s="21" t="s">
        <v>289</v>
      </c>
      <c r="CF13" s="21" t="s">
        <v>290</v>
      </c>
      <c r="CG13" s="21" t="s">
        <v>291</v>
      </c>
      <c r="CH13" s="21" t="s">
        <v>292</v>
      </c>
      <c r="CI13" s="21" t="s">
        <v>160</v>
      </c>
      <c r="CJ13" s="21" t="s">
        <v>161</v>
      </c>
      <c r="CK13" s="21" t="s">
        <v>162</v>
      </c>
      <c r="CL13" s="21" t="s">
        <v>163</v>
      </c>
      <c r="CM13" s="21" t="s">
        <v>164</v>
      </c>
      <c r="CN13" s="21" t="s">
        <v>293</v>
      </c>
      <c r="CO13" s="21" t="s">
        <v>294</v>
      </c>
      <c r="CP13" s="21" t="s">
        <v>295</v>
      </c>
      <c r="CQ13" s="21" t="s">
        <v>296</v>
      </c>
      <c r="CR13" s="21" t="s">
        <v>39</v>
      </c>
      <c r="CS13" s="21" t="s">
        <v>297</v>
      </c>
      <c r="CT13" s="21" t="s">
        <v>40</v>
      </c>
      <c r="CU13" s="21" t="s">
        <v>175</v>
      </c>
      <c r="CV13" s="21" t="s">
        <v>176</v>
      </c>
      <c r="CW13" s="21" t="s">
        <v>177</v>
      </c>
      <c r="CX13" s="21" t="s">
        <v>169</v>
      </c>
      <c r="CY13" s="21" t="s">
        <v>170</v>
      </c>
      <c r="CZ13" s="21" t="s">
        <v>171</v>
      </c>
      <c r="DA13" s="21" t="s">
        <v>172</v>
      </c>
      <c r="DB13" s="21" t="s">
        <v>173</v>
      </c>
      <c r="DC13" s="21" t="s">
        <v>174</v>
      </c>
      <c r="DD13" s="21" t="s">
        <v>178</v>
      </c>
      <c r="DE13" s="21" t="s">
        <v>299</v>
      </c>
      <c r="DF13" s="21" t="s">
        <v>300</v>
      </c>
      <c r="DG13" s="21" t="s">
        <v>182</v>
      </c>
      <c r="DH13" s="21" t="s">
        <v>183</v>
      </c>
      <c r="DI13" s="21" t="s">
        <v>302</v>
      </c>
      <c r="DJ13" s="21" t="s">
        <v>303</v>
      </c>
      <c r="DK13" s="21" t="s">
        <v>179</v>
      </c>
      <c r="DL13" s="21" t="s">
        <v>304</v>
      </c>
      <c r="DM13" s="21" t="s">
        <v>180</v>
      </c>
      <c r="DN13" s="21" t="s">
        <v>306</v>
      </c>
      <c r="DO13" s="21" t="s">
        <v>307</v>
      </c>
      <c r="DP13" s="21" t="s">
        <v>181</v>
      </c>
      <c r="DQ13" s="21" t="s">
        <v>308</v>
      </c>
      <c r="DR13" s="21" t="s">
        <v>309</v>
      </c>
      <c r="DS13" s="21" t="s">
        <v>310</v>
      </c>
      <c r="DT13" s="21" t="s">
        <v>311</v>
      </c>
      <c r="DU13" s="21" t="s">
        <v>312</v>
      </c>
      <c r="DV13" s="21" t="s">
        <v>314</v>
      </c>
      <c r="DW13" s="21" t="s">
        <v>315</v>
      </c>
      <c r="DX13" s="21" t="s">
        <v>360</v>
      </c>
      <c r="DY13" s="21" t="s">
        <v>316</v>
      </c>
      <c r="DZ13" s="21" t="s">
        <v>361</v>
      </c>
      <c r="EA13" s="21" t="s">
        <v>317</v>
      </c>
      <c r="EB13" s="21" t="s">
        <v>184</v>
      </c>
      <c r="EC13" s="21" t="s">
        <v>185</v>
      </c>
      <c r="ED13" s="21" t="s">
        <v>318</v>
      </c>
      <c r="EE13" s="21" t="s">
        <v>51</v>
      </c>
      <c r="EF13" s="21" t="s">
        <v>186</v>
      </c>
      <c r="EG13" s="21" t="s">
        <v>319</v>
      </c>
      <c r="EH13" s="21" t="s">
        <v>187</v>
      </c>
      <c r="EI13" s="21" t="s">
        <v>188</v>
      </c>
      <c r="EJ13" s="21" t="s">
        <v>320</v>
      </c>
      <c r="EK13" s="21" t="s">
        <v>321</v>
      </c>
      <c r="EL13" s="21" t="s">
        <v>322</v>
      </c>
      <c r="EM13" s="21" t="s">
        <v>323</v>
      </c>
      <c r="EN13" s="21" t="s">
        <v>189</v>
      </c>
      <c r="EO13" s="21" t="s">
        <v>190</v>
      </c>
      <c r="EP13" s="21" t="s">
        <v>325</v>
      </c>
      <c r="EQ13" s="21" t="s">
        <v>191</v>
      </c>
      <c r="ER13" s="21" t="s">
        <v>192</v>
      </c>
      <c r="ES13" s="21" t="s">
        <v>326</v>
      </c>
      <c r="ET13" s="21" t="s">
        <v>327</v>
      </c>
      <c r="EU13" s="21" t="s">
        <v>328</v>
      </c>
      <c r="EV13" s="21" t="s">
        <v>329</v>
      </c>
      <c r="EW13" s="21" t="s">
        <v>331</v>
      </c>
      <c r="EX13" s="21" t="s">
        <v>332</v>
      </c>
      <c r="EY13" s="21" t="s">
        <v>333</v>
      </c>
      <c r="EZ13" s="21" t="s">
        <v>41</v>
      </c>
      <c r="FA13" s="21" t="s">
        <v>43</v>
      </c>
      <c r="FB13" s="21" t="s">
        <v>42</v>
      </c>
      <c r="FC13" s="21" t="s">
        <v>196</v>
      </c>
      <c r="FD13" s="21" t="s">
        <v>197</v>
      </c>
      <c r="FE13" s="21" t="s">
        <v>334</v>
      </c>
      <c r="FF13" s="21" t="s">
        <v>193</v>
      </c>
      <c r="FG13" s="21" t="s">
        <v>194</v>
      </c>
      <c r="FH13" s="21" t="s">
        <v>195</v>
      </c>
      <c r="FI13" s="21" t="s">
        <v>336</v>
      </c>
      <c r="FJ13" s="21" t="s">
        <v>337</v>
      </c>
      <c r="FK13" s="21" t="s">
        <v>338</v>
      </c>
      <c r="FL13" s="21" t="s">
        <v>198</v>
      </c>
      <c r="FM13" s="21" t="s">
        <v>199</v>
      </c>
      <c r="FN13" s="21" t="s">
        <v>200</v>
      </c>
      <c r="FO13" s="21" t="s">
        <v>340</v>
      </c>
      <c r="FP13" s="21" t="s">
        <v>341</v>
      </c>
      <c r="FQ13" s="21" t="s">
        <v>342</v>
      </c>
      <c r="FR13" s="21"/>
      <c r="FS13" s="21" t="s">
        <v>201</v>
      </c>
      <c r="FT13" s="21" t="s">
        <v>202</v>
      </c>
      <c r="FU13" s="21" t="s">
        <v>203</v>
      </c>
      <c r="FV13" s="21" t="s">
        <v>50</v>
      </c>
      <c r="FW13" s="21" t="s">
        <v>204</v>
      </c>
      <c r="FX13" s="21" t="s">
        <v>205</v>
      </c>
      <c r="FY13" s="21" t="s">
        <v>343</v>
      </c>
      <c r="FZ13" s="21" t="s">
        <v>344</v>
      </c>
      <c r="GA13" s="21" t="s">
        <v>226</v>
      </c>
      <c r="GB13" s="21" t="s">
        <v>227</v>
      </c>
      <c r="GC13" s="21" t="s">
        <v>228</v>
      </c>
      <c r="GD13" s="21" t="s">
        <v>346</v>
      </c>
      <c r="GE13" s="21" t="s">
        <v>347</v>
      </c>
      <c r="GF13" s="21" t="s">
        <v>348</v>
      </c>
      <c r="GG13" s="21" t="s">
        <v>231</v>
      </c>
      <c r="GH13" s="21" t="s">
        <v>349</v>
      </c>
      <c r="GI13" s="21" t="s">
        <v>350</v>
      </c>
      <c r="GJ13" s="21" t="s">
        <v>352</v>
      </c>
      <c r="GK13" s="21" t="s">
        <v>353</v>
      </c>
      <c r="GL13" s="21" t="s">
        <v>354</v>
      </c>
      <c r="GM13" s="21" t="s">
        <v>232</v>
      </c>
      <c r="GN13" s="21" t="s">
        <v>233</v>
      </c>
      <c r="GO13" s="21" t="s">
        <v>234</v>
      </c>
      <c r="GP13" s="21" t="s">
        <v>356</v>
      </c>
      <c r="GQ13" s="21" t="s">
        <v>357</v>
      </c>
      <c r="GR13" s="21" t="s">
        <v>358</v>
      </c>
    </row>
    <row r="14" spans="1:254" ht="19.5" thickBot="1" x14ac:dyDescent="0.3">
      <c r="A14" s="10">
        <v>1</v>
      </c>
      <c r="B14" s="23" t="s">
        <v>370</v>
      </c>
      <c r="C14" s="22"/>
      <c r="D14" s="3">
        <v>1</v>
      </c>
      <c r="E14" s="25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/>
      <c r="CE14" s="3">
        <v>1</v>
      </c>
      <c r="CF14" s="3"/>
      <c r="CG14" s="3"/>
      <c r="CH14" s="3">
        <v>1</v>
      </c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/>
      <c r="DL14" s="3">
        <v>1</v>
      </c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/>
      <c r="FW14" s="3">
        <v>1</v>
      </c>
      <c r="FX14" s="3"/>
      <c r="FY14" s="3"/>
      <c r="FZ14" s="3">
        <v>1</v>
      </c>
      <c r="GA14" s="3"/>
      <c r="GB14" s="3">
        <v>1</v>
      </c>
      <c r="GC14" s="3"/>
      <c r="GD14" s="3">
        <v>1</v>
      </c>
      <c r="GE14" s="3"/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9.5" thickBot="1" x14ac:dyDescent="0.3">
      <c r="A15" s="1">
        <v>2</v>
      </c>
      <c r="B15" s="24" t="s">
        <v>371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9.5" thickBot="1" x14ac:dyDescent="0.3">
      <c r="A16" s="1">
        <v>3</v>
      </c>
      <c r="B16" s="24" t="s">
        <v>367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>
        <v>1</v>
      </c>
      <c r="FJ16" s="3"/>
      <c r="FK16" s="3"/>
      <c r="FL16" s="3">
        <v>1</v>
      </c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>
        <v>1</v>
      </c>
      <c r="FV16" s="3"/>
      <c r="FW16" s="3"/>
      <c r="FX16" s="3"/>
      <c r="FY16" s="3">
        <v>1</v>
      </c>
      <c r="FZ16" s="3"/>
      <c r="GA16" s="3"/>
      <c r="GB16" s="3">
        <v>1</v>
      </c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/>
      <c r="GN16" s="3">
        <v>1</v>
      </c>
      <c r="GO16" s="3"/>
      <c r="GP16" s="3"/>
      <c r="GQ16" s="3">
        <v>1</v>
      </c>
      <c r="GR16" s="3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9.5" thickBot="1" x14ac:dyDescent="0.3">
      <c r="A17" s="1">
        <v>4</v>
      </c>
      <c r="B17" s="24" t="s">
        <v>372</v>
      </c>
      <c r="C17" s="3"/>
      <c r="D17" s="3"/>
      <c r="E17" s="3">
        <v>1</v>
      </c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>
        <v>1</v>
      </c>
      <c r="Z17" s="3"/>
      <c r="AA17" s="3"/>
      <c r="AB17" s="3"/>
      <c r="AC17" s="3">
        <v>1</v>
      </c>
      <c r="AD17" s="3"/>
      <c r="AE17" s="3">
        <v>1</v>
      </c>
      <c r="AF17" s="3"/>
      <c r="AG17" s="3"/>
      <c r="AH17" s="3">
        <v>1</v>
      </c>
      <c r="AI17" s="3"/>
      <c r="AJ17" s="3"/>
      <c r="AK17" s="3"/>
      <c r="AL17" s="3">
        <v>1</v>
      </c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/>
      <c r="AX17" s="3">
        <v>1</v>
      </c>
      <c r="AY17" s="3"/>
      <c r="AZ17" s="3">
        <v>1</v>
      </c>
      <c r="BA17" s="3"/>
      <c r="BB17" s="3"/>
      <c r="BC17" s="3"/>
      <c r="BD17" s="3">
        <v>1</v>
      </c>
      <c r="BE17" s="3">
        <v>1</v>
      </c>
      <c r="BF17" s="3"/>
      <c r="BG17" s="3"/>
      <c r="BH17" s="3"/>
      <c r="BI17" s="3">
        <v>1</v>
      </c>
      <c r="BJ17" s="3"/>
      <c r="BK17" s="3"/>
      <c r="BL17" s="3"/>
      <c r="BM17" s="3">
        <v>1</v>
      </c>
      <c r="BN17" s="3"/>
      <c r="BO17" s="3">
        <v>1</v>
      </c>
      <c r="BP17" s="3"/>
      <c r="BQ17" s="3"/>
      <c r="BR17" s="3">
        <v>1</v>
      </c>
      <c r="BS17" s="3"/>
      <c r="BT17" s="3"/>
      <c r="BU17" s="3"/>
      <c r="BV17" s="3">
        <v>1</v>
      </c>
      <c r="BW17" s="3"/>
      <c r="BX17" s="3"/>
      <c r="BY17" s="3">
        <v>1</v>
      </c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/>
      <c r="DL17" s="3">
        <v>1</v>
      </c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/>
      <c r="EV17" s="3">
        <v>1</v>
      </c>
      <c r="EW17" s="3"/>
      <c r="EX17" s="3">
        <v>1</v>
      </c>
      <c r="EY17" s="3"/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>
        <v>1</v>
      </c>
      <c r="FN17" s="3"/>
      <c r="FO17" s="3"/>
      <c r="FP17" s="3">
        <v>1</v>
      </c>
      <c r="FQ17" s="3"/>
      <c r="FR17" s="3"/>
      <c r="FS17" s="3"/>
      <c r="FT17" s="3">
        <v>1</v>
      </c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9.5" thickBot="1" x14ac:dyDescent="0.3">
      <c r="A18" s="1">
        <v>5</v>
      </c>
      <c r="B18" s="24" t="s">
        <v>373</v>
      </c>
      <c r="C18" s="3"/>
      <c r="D18" s="3"/>
      <c r="E18" s="3">
        <v>1</v>
      </c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/>
      <c r="BD18" s="3">
        <v>1</v>
      </c>
      <c r="BE18" s="3">
        <v>1</v>
      </c>
      <c r="BF18" s="3"/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>
        <v>1</v>
      </c>
      <c r="GN18" s="3"/>
      <c r="GO18" s="3"/>
      <c r="GP18" s="3"/>
      <c r="GQ18" s="3">
        <v>1</v>
      </c>
      <c r="GR18" s="3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9.5" thickBot="1" x14ac:dyDescent="0.3">
      <c r="A19" s="1">
        <v>6</v>
      </c>
      <c r="B19" s="24" t="s">
        <v>374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9.5" thickBot="1" x14ac:dyDescent="0.3">
      <c r="A20" s="1">
        <v>7</v>
      </c>
      <c r="B20" s="24" t="s">
        <v>375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9.5" thickBot="1" x14ac:dyDescent="0.3">
      <c r="A21" s="2">
        <v>8</v>
      </c>
      <c r="B21" s="24" t="s">
        <v>376</v>
      </c>
      <c r="C21" s="3">
        <v>1</v>
      </c>
      <c r="D21" s="3"/>
      <c r="E21" s="3"/>
      <c r="F21" s="3"/>
      <c r="G21" s="3">
        <v>1</v>
      </c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/>
      <c r="BX21" s="3">
        <v>1</v>
      </c>
      <c r="BY21" s="3"/>
      <c r="BZ21" s="3"/>
      <c r="CA21" s="3">
        <v>1</v>
      </c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/>
      <c r="CS21" s="3">
        <v>1</v>
      </c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9.5" thickBot="1" x14ac:dyDescent="0.3">
      <c r="A22" s="2">
        <v>9</v>
      </c>
      <c r="B22" s="24" t="s">
        <v>377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/>
      <c r="ER22" s="3">
        <v>1</v>
      </c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9.5" thickBot="1" x14ac:dyDescent="0.3">
      <c r="A23" s="2">
        <v>10</v>
      </c>
      <c r="B23" s="24" t="s">
        <v>378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/>
      <c r="ER23" s="3">
        <v>1</v>
      </c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>
        <v>1</v>
      </c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9.5" thickBot="1" x14ac:dyDescent="0.3">
      <c r="A24" s="2">
        <v>11</v>
      </c>
      <c r="B24" s="24" t="s">
        <v>379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/>
      <c r="ER24" s="3">
        <v>1</v>
      </c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9.5" thickBot="1" x14ac:dyDescent="0.3">
      <c r="A25" s="2">
        <v>12</v>
      </c>
      <c r="B25" s="24" t="s">
        <v>380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9.5" thickBot="1" x14ac:dyDescent="0.3">
      <c r="A26" s="2">
        <v>13</v>
      </c>
      <c r="B26" s="24" t="s">
        <v>381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/>
      <c r="AB26" s="3">
        <v>1</v>
      </c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/>
      <c r="DW26" s="3">
        <v>1</v>
      </c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9.5" thickBot="1" x14ac:dyDescent="0.3">
      <c r="A27" s="2">
        <v>14</v>
      </c>
      <c r="B27" s="24" t="s">
        <v>382</v>
      </c>
      <c r="C27" s="3"/>
      <c r="D27" s="3"/>
      <c r="E27" s="3">
        <v>1</v>
      </c>
      <c r="F27" s="3"/>
      <c r="G27" s="3"/>
      <c r="H27" s="3">
        <v>1</v>
      </c>
      <c r="I27" s="3"/>
      <c r="J27" s="3">
        <v>1</v>
      </c>
      <c r="K27" s="3"/>
      <c r="L27" s="3">
        <v>1</v>
      </c>
      <c r="M27" s="3"/>
      <c r="N27" s="3"/>
      <c r="O27" s="3"/>
      <c r="P27" s="3">
        <v>1</v>
      </c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>
        <v>1</v>
      </c>
      <c r="BG27" s="3"/>
      <c r="BH27" s="3"/>
      <c r="BI27" s="3">
        <v>1</v>
      </c>
      <c r="BJ27" s="3"/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>
        <v>1</v>
      </c>
      <c r="CE27" s="3"/>
      <c r="CF27" s="3"/>
      <c r="CG27" s="3"/>
      <c r="CH27" s="3">
        <v>1</v>
      </c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/>
      <c r="CT27" s="3">
        <v>1</v>
      </c>
      <c r="CU27" s="3"/>
      <c r="CV27" s="3">
        <v>1</v>
      </c>
      <c r="CW27" s="3"/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/>
      <c r="DL27" s="3">
        <v>1</v>
      </c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/>
      <c r="EG27" s="3">
        <v>1</v>
      </c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/>
      <c r="FE27" s="3">
        <v>1</v>
      </c>
      <c r="FF27" s="3"/>
      <c r="FG27" s="3">
        <v>1</v>
      </c>
      <c r="FH27" s="3"/>
      <c r="FI27" s="3"/>
      <c r="FJ27" s="3">
        <v>1</v>
      </c>
      <c r="FK27" s="3"/>
      <c r="FL27" s="3"/>
      <c r="FM27" s="3"/>
      <c r="FN27" s="3">
        <v>1</v>
      </c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/>
      <c r="GF27" s="3">
        <v>1</v>
      </c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/>
      <c r="GR27" s="3">
        <v>1</v>
      </c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9.5" thickBot="1" x14ac:dyDescent="0.3">
      <c r="A28" s="2">
        <v>15</v>
      </c>
      <c r="B28" s="24" t="s">
        <v>383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/>
      <c r="AK28" s="3">
        <v>1</v>
      </c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9.5" thickBot="1" x14ac:dyDescent="0.3">
      <c r="A29" s="2">
        <v>16</v>
      </c>
      <c r="B29" s="24" t="s">
        <v>391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/>
      <c r="AC29" s="3">
        <v>1</v>
      </c>
      <c r="AD29" s="3"/>
      <c r="AE29" s="3">
        <v>1</v>
      </c>
      <c r="AF29" s="3"/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/>
      <c r="BI29" s="3">
        <v>1</v>
      </c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/>
      <c r="BV29" s="3">
        <v>1</v>
      </c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9.5" thickBot="1" x14ac:dyDescent="0.3">
      <c r="A30" s="2">
        <v>17</v>
      </c>
      <c r="B30" s="24" t="s">
        <v>384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>
        <v>1</v>
      </c>
      <c r="BO30" s="3"/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>
        <v>1</v>
      </c>
      <c r="FM30" s="3"/>
      <c r="FN30" s="3"/>
      <c r="FO30" s="3">
        <v>1</v>
      </c>
      <c r="FP30" s="3"/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9.5" thickBot="1" x14ac:dyDescent="0.3">
      <c r="A31" s="2">
        <v>18</v>
      </c>
      <c r="B31" s="24" t="s">
        <v>385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>
        <v>1</v>
      </c>
      <c r="BF31" s="3"/>
      <c r="BG31" s="3"/>
      <c r="BH31" s="3">
        <v>1</v>
      </c>
      <c r="BI31" s="3"/>
      <c r="BJ31" s="3"/>
      <c r="BK31" s="3"/>
      <c r="BL31" s="3">
        <v>1</v>
      </c>
      <c r="BM31" s="3"/>
      <c r="BN31" s="3">
        <v>1</v>
      </c>
      <c r="BO31" s="3"/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9.5" thickBot="1" x14ac:dyDescent="0.3">
      <c r="A32" s="2">
        <v>19</v>
      </c>
      <c r="B32" s="24" t="s">
        <v>386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/>
      <c r="FN32" s="3"/>
      <c r="FO32" s="3"/>
      <c r="FP32" s="3">
        <v>1</v>
      </c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/>
      <c r="GB32" s="3">
        <v>1</v>
      </c>
      <c r="GC32" s="3"/>
      <c r="GD32" s="3"/>
      <c r="GE32" s="3">
        <v>1</v>
      </c>
      <c r="GF32" s="3"/>
      <c r="GG32" s="3">
        <v>1</v>
      </c>
      <c r="GH32" s="3"/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9.5" thickBot="1" x14ac:dyDescent="0.3">
      <c r="A33" s="2">
        <v>20</v>
      </c>
      <c r="B33" s="24" t="s">
        <v>368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/>
      <c r="BC33" s="3">
        <v>1</v>
      </c>
      <c r="BD33" s="3"/>
      <c r="BE33" s="3">
        <v>1</v>
      </c>
      <c r="BF33" s="3"/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>
        <v>1</v>
      </c>
      <c r="CY33" s="3"/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/>
      <c r="ER33" s="3">
        <v>1</v>
      </c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/>
      <c r="FD33" s="3">
        <v>1</v>
      </c>
      <c r="FE33" s="3"/>
      <c r="FF33" s="3"/>
      <c r="FG33" s="3">
        <v>1</v>
      </c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/>
      <c r="FY33" s="3">
        <v>1</v>
      </c>
      <c r="FZ33" s="3"/>
      <c r="GA33" s="3"/>
      <c r="GB33" s="3">
        <v>1</v>
      </c>
      <c r="GC33" s="3"/>
      <c r="GD33" s="3">
        <v>1</v>
      </c>
      <c r="GE33" s="3"/>
      <c r="GF33" s="3"/>
      <c r="GG33" s="3"/>
      <c r="GH33" s="3">
        <v>1</v>
      </c>
      <c r="GI33" s="3"/>
      <c r="GJ33" s="3">
        <v>1</v>
      </c>
      <c r="GK33" s="3"/>
      <c r="GL33" s="3"/>
      <c r="GM33" s="3"/>
      <c r="GN33" s="3">
        <v>1</v>
      </c>
      <c r="GO33" s="3"/>
      <c r="GP33" s="3"/>
      <c r="GQ33" s="3">
        <v>1</v>
      </c>
      <c r="GR33" s="3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9.5" thickBot="1" x14ac:dyDescent="0.3">
      <c r="A34" s="2">
        <v>21</v>
      </c>
      <c r="B34" s="24" t="s">
        <v>387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/>
      <c r="M34" s="3">
        <v>1</v>
      </c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/>
      <c r="FP34" s="3">
        <v>1</v>
      </c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9.5" thickBot="1" x14ac:dyDescent="0.3">
      <c r="A35" s="2">
        <v>22</v>
      </c>
      <c r="B35" s="24" t="s">
        <v>388</v>
      </c>
      <c r="C35" s="3"/>
      <c r="D35" s="3"/>
      <c r="E35" s="3">
        <v>1</v>
      </c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/>
      <c r="AF35" s="3">
        <v>1</v>
      </c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>
        <v>1</v>
      </c>
      <c r="EX35" s="3"/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>
        <v>1</v>
      </c>
      <c r="FP35" s="3"/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>
        <v>1</v>
      </c>
      <c r="GH35" s="3"/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9.5" thickBot="1" x14ac:dyDescent="0.3">
      <c r="A36" s="2">
        <v>23</v>
      </c>
      <c r="B36" s="24" t="s">
        <v>369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/>
      <c r="AN36" s="3">
        <v>1</v>
      </c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/>
      <c r="DE36" s="3">
        <v>1</v>
      </c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/>
      <c r="FP36" s="3">
        <v>1</v>
      </c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9.5" thickBot="1" x14ac:dyDescent="0.3">
      <c r="A37" s="2">
        <v>24</v>
      </c>
      <c r="B37" s="24" t="s">
        <v>389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/>
      <c r="BC37" s="3">
        <v>1</v>
      </c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/>
      <c r="BO37" s="3">
        <v>1</v>
      </c>
      <c r="BP37" s="3"/>
      <c r="BQ37" s="3">
        <v>1</v>
      </c>
      <c r="BR37" s="3"/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>
        <v>1</v>
      </c>
      <c r="FP37" s="3"/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 ht="18.75" x14ac:dyDescent="0.25">
      <c r="A38" s="27">
        <v>25</v>
      </c>
      <c r="B38" s="28" t="s">
        <v>390</v>
      </c>
      <c r="C38" s="3"/>
      <c r="D38" s="3">
        <v>1</v>
      </c>
      <c r="E38" s="3"/>
      <c r="F38" s="3">
        <v>1</v>
      </c>
      <c r="G38" s="3"/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/>
      <c r="Y38" s="3"/>
      <c r="Z38" s="3">
        <v>1</v>
      </c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/>
      <c r="AU38" s="3">
        <v>1</v>
      </c>
      <c r="AV38" s="3"/>
      <c r="AW38" s="3">
        <v>1</v>
      </c>
      <c r="AX38" s="3"/>
      <c r="AY38" s="3">
        <v>1</v>
      </c>
      <c r="AZ38" s="3"/>
      <c r="BA38" s="3"/>
      <c r="BB38" s="3">
        <v>1</v>
      </c>
      <c r="BC38" s="3"/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/>
      <c r="ED38" s="3">
        <v>1</v>
      </c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ht="18.75" x14ac:dyDescent="0.3">
      <c r="A39" s="50" t="s">
        <v>44</v>
      </c>
      <c r="B39" s="51"/>
      <c r="C39" s="2">
        <f>SUM(C14:C37)</f>
        <v>12</v>
      </c>
      <c r="D39" s="2">
        <v>8</v>
      </c>
      <c r="E39" s="2">
        <f>SUM(E14:E37)</f>
        <v>5</v>
      </c>
      <c r="F39" s="2">
        <v>11</v>
      </c>
      <c r="G39" s="2">
        <v>12</v>
      </c>
      <c r="H39" s="2">
        <f>SUM(H14:H37)</f>
        <v>2</v>
      </c>
      <c r="I39" s="2">
        <f>SUM(I14:I37)</f>
        <v>13</v>
      </c>
      <c r="J39" s="2">
        <v>11</v>
      </c>
      <c r="K39" s="2">
        <f>SUM(K14:K37)</f>
        <v>1</v>
      </c>
      <c r="L39" s="2">
        <f>SUM(L14:L37)</f>
        <v>13</v>
      </c>
      <c r="M39" s="2">
        <f>SUM(M14:M38)</f>
        <v>12</v>
      </c>
      <c r="N39" s="2">
        <f>SUM(N14:N37)</f>
        <v>0</v>
      </c>
      <c r="O39" s="2">
        <f>SUM(O14:O37)</f>
        <v>13</v>
      </c>
      <c r="P39" s="2">
        <f>SUM(P14:P38)</f>
        <v>12</v>
      </c>
      <c r="Q39" s="2">
        <f>SUM(Q14:Q37)</f>
        <v>0</v>
      </c>
      <c r="R39" s="2">
        <v>13</v>
      </c>
      <c r="S39" s="2">
        <f>SUM(S14:S37)</f>
        <v>11</v>
      </c>
      <c r="T39" s="2">
        <f>SUM(T14:T37)</f>
        <v>1</v>
      </c>
      <c r="U39" s="2">
        <f>SUM(U14:U37)</f>
        <v>12</v>
      </c>
      <c r="V39" s="2">
        <f>SUM(V14:V38)</f>
        <v>11</v>
      </c>
      <c r="W39" s="2">
        <f>SUM(W14:W37)</f>
        <v>2</v>
      </c>
      <c r="X39" s="2">
        <f>SUM(X14:X37)</f>
        <v>15</v>
      </c>
      <c r="Y39" s="2">
        <f>SUM(Y14:Y37)</f>
        <v>7</v>
      </c>
      <c r="Z39" s="2">
        <v>3</v>
      </c>
      <c r="AA39" s="2">
        <f>SUM(AA14:AA37)</f>
        <v>13</v>
      </c>
      <c r="AB39" s="2">
        <v>9</v>
      </c>
      <c r="AC39" s="2">
        <f>SUM(AC14:AC37)</f>
        <v>3</v>
      </c>
      <c r="AD39" s="2">
        <v>14</v>
      </c>
      <c r="AE39" s="2">
        <f>SUM(AE14:AE37)</f>
        <v>8</v>
      </c>
      <c r="AF39" s="2">
        <f>SUM(AF14:AF37)</f>
        <v>3</v>
      </c>
      <c r="AG39" s="2">
        <f>SUM(AG14:AG37)</f>
        <v>13</v>
      </c>
      <c r="AH39" s="2">
        <v>9</v>
      </c>
      <c r="AI39" s="2">
        <f>SUM(AI14:AI37)</f>
        <v>3</v>
      </c>
      <c r="AJ39" s="2">
        <f>SUM(AJ14:AJ37)</f>
        <v>13</v>
      </c>
      <c r="AK39" s="2">
        <v>8</v>
      </c>
      <c r="AL39" s="2">
        <f>SUM(AL14:AL37)</f>
        <v>4</v>
      </c>
      <c r="AM39" s="2">
        <f>SUM(AM14:AM37)</f>
        <v>13</v>
      </c>
      <c r="AN39" s="2">
        <v>10</v>
      </c>
      <c r="AO39" s="2">
        <f>SUM(AO14:AO37)</f>
        <v>2</v>
      </c>
      <c r="AP39" s="2">
        <v>16</v>
      </c>
      <c r="AQ39" s="2">
        <v>8</v>
      </c>
      <c r="AR39" s="2">
        <f>SUM(AR14:AR37)</f>
        <v>1</v>
      </c>
      <c r="AS39" s="2">
        <f>SUM(AS14:AS37)</f>
        <v>17</v>
      </c>
      <c r="AT39" s="2">
        <f>SUM(AT14:AT37)</f>
        <v>6</v>
      </c>
      <c r="AU39" s="2">
        <v>2</v>
      </c>
      <c r="AV39" s="2">
        <f>SUM(AV14:AV37)</f>
        <v>16</v>
      </c>
      <c r="AW39" s="2">
        <v>7</v>
      </c>
      <c r="AX39" s="2">
        <f>SUM(AX14:AX37)</f>
        <v>2</v>
      </c>
      <c r="AY39" s="2">
        <v>14</v>
      </c>
      <c r="AZ39" s="2">
        <f>SUM(AZ14:AZ37)</f>
        <v>10</v>
      </c>
      <c r="BA39" s="2">
        <f>SUM(BA14:BA37)</f>
        <v>1</v>
      </c>
      <c r="BB39" s="2">
        <v>14</v>
      </c>
      <c r="BC39" s="2">
        <f>SUM(BC14:BC37)</f>
        <v>8</v>
      </c>
      <c r="BD39" s="2">
        <f>SUM(BD14:BD37)</f>
        <v>3</v>
      </c>
      <c r="BE39" s="2">
        <f>SUM(BE14:BE37)</f>
        <v>20</v>
      </c>
      <c r="BF39" s="2">
        <v>5</v>
      </c>
      <c r="BG39" s="2">
        <f>SUM(BG14:BG37)</f>
        <v>0</v>
      </c>
      <c r="BH39" s="2">
        <f>SUM(BH14:BH37)</f>
        <v>16</v>
      </c>
      <c r="BI39" s="2">
        <v>9</v>
      </c>
      <c r="BJ39" s="2">
        <f>SUM(BJ14:BJ37)</f>
        <v>0</v>
      </c>
      <c r="BK39" s="2">
        <f>SUM(BK14:BK37)</f>
        <v>16</v>
      </c>
      <c r="BL39" s="2">
        <v>7</v>
      </c>
      <c r="BM39" s="2">
        <f>SUM(BM14:BM37)</f>
        <v>2</v>
      </c>
      <c r="BN39" s="2">
        <f>SUM(BN14:BN37)</f>
        <v>20</v>
      </c>
      <c r="BO39" s="2">
        <v>5</v>
      </c>
      <c r="BP39" s="2">
        <f>SUM(BP14:BP37)</f>
        <v>0</v>
      </c>
      <c r="BQ39" s="2">
        <f>SUM(BQ14:BQ37)</f>
        <v>16</v>
      </c>
      <c r="BR39" s="2">
        <v>9</v>
      </c>
      <c r="BS39" s="2">
        <f>SUM(BS14:BS37)</f>
        <v>0</v>
      </c>
      <c r="BT39" s="2">
        <v>13</v>
      </c>
      <c r="BU39" s="2">
        <f>SUM(BU14:BU38)</f>
        <v>9</v>
      </c>
      <c r="BV39" s="2">
        <f>SUM(BV14:BV37)</f>
        <v>3</v>
      </c>
      <c r="BW39" s="2">
        <f>SUM(BW14:BW37)</f>
        <v>11</v>
      </c>
      <c r="BX39" s="2">
        <v>12</v>
      </c>
      <c r="BY39" s="2">
        <f>SUM(BY14:BY37)</f>
        <v>2</v>
      </c>
      <c r="BZ39" s="2">
        <f>SUM(BZ14:BZ37)</f>
        <v>12</v>
      </c>
      <c r="CA39" s="2">
        <v>12</v>
      </c>
      <c r="CB39" s="2">
        <f>SUM(CB14:CB37)</f>
        <v>1</v>
      </c>
      <c r="CC39" s="2">
        <f>SUM(CC14:CC37)</f>
        <v>13</v>
      </c>
      <c r="CD39" s="2">
        <v>11</v>
      </c>
      <c r="CE39" s="2">
        <f>SUM(CE14:CE37)</f>
        <v>1</v>
      </c>
      <c r="CF39" s="2">
        <v>13</v>
      </c>
      <c r="CG39" s="2">
        <v>10</v>
      </c>
      <c r="CH39" s="2">
        <v>2</v>
      </c>
      <c r="CI39" s="2">
        <f>SUM(CI14:CI37)</f>
        <v>13</v>
      </c>
      <c r="CJ39" s="2">
        <v>12</v>
      </c>
      <c r="CK39" s="2">
        <f>SUM(CK14:CK37)</f>
        <v>0</v>
      </c>
      <c r="CL39" s="2">
        <f>SUM(CL14:CL37)</f>
        <v>13</v>
      </c>
      <c r="CM39" s="2">
        <v>12</v>
      </c>
      <c r="CN39" s="2">
        <f>SUM(CN14:CN37)</f>
        <v>0</v>
      </c>
      <c r="CO39" s="2">
        <f>SUM(CO14:CO37)</f>
        <v>12</v>
      </c>
      <c r="CP39" s="2">
        <v>13</v>
      </c>
      <c r="CQ39" s="2">
        <f>SUM(CQ14:CQ37)</f>
        <v>0</v>
      </c>
      <c r="CR39" s="2">
        <f>SUM(CR14:CR37)</f>
        <v>11</v>
      </c>
      <c r="CS39" s="2">
        <v>12</v>
      </c>
      <c r="CT39" s="2">
        <f>SUM(CT14:CT37)</f>
        <v>2</v>
      </c>
      <c r="CU39" s="2">
        <f>SUM(CU14:CU37)</f>
        <v>13</v>
      </c>
      <c r="CV39" s="2">
        <v>12</v>
      </c>
      <c r="CW39" s="2">
        <f>SUM(CW14:CW37)</f>
        <v>0</v>
      </c>
      <c r="CX39" s="2">
        <f>SUM(CX14:CX37)</f>
        <v>14</v>
      </c>
      <c r="CY39" s="2">
        <v>11</v>
      </c>
      <c r="CZ39" s="2">
        <f>SUM(CZ14:CZ37)</f>
        <v>0</v>
      </c>
      <c r="DA39" s="2">
        <f>SUM(DA14:DA37)</f>
        <v>14</v>
      </c>
      <c r="DB39" s="2">
        <f>SUM(DB14:DB38)</f>
        <v>11</v>
      </c>
      <c r="DC39" s="2">
        <f>SUM(DC14:DC37)</f>
        <v>0</v>
      </c>
      <c r="DD39" s="2">
        <f>SUM(DD14:DD37)</f>
        <v>12</v>
      </c>
      <c r="DE39" s="2">
        <f>SUM(DE14:DE38)</f>
        <v>13</v>
      </c>
      <c r="DF39" s="2">
        <f>SUM(DF14:DF37)</f>
        <v>0</v>
      </c>
      <c r="DG39" s="2">
        <f>SUM(DG14:DG37)</f>
        <v>13</v>
      </c>
      <c r="DH39" s="2">
        <v>12</v>
      </c>
      <c r="DI39" s="2">
        <f>SUM(DI14:DI37)</f>
        <v>0</v>
      </c>
      <c r="DJ39" s="2">
        <f>SUM(DJ14:DJ37)</f>
        <v>13</v>
      </c>
      <c r="DK39" s="2">
        <v>9</v>
      </c>
      <c r="DL39" s="2">
        <f>SUM(DL14:DL37)</f>
        <v>3</v>
      </c>
      <c r="DM39" s="2">
        <f>SUM(DM14:DM37)</f>
        <v>12</v>
      </c>
      <c r="DN39" s="2">
        <v>13</v>
      </c>
      <c r="DO39" s="2">
        <f>SUM(DO14:DO37)</f>
        <v>0</v>
      </c>
      <c r="DP39" s="2">
        <f>SUM(DP14:DP37)</f>
        <v>10</v>
      </c>
      <c r="DQ39" s="2">
        <v>15</v>
      </c>
      <c r="DR39" s="2">
        <f>SUM(DR14:DR37)</f>
        <v>0</v>
      </c>
      <c r="DS39" s="2">
        <f>SUM(DS14:DS37)</f>
        <v>13</v>
      </c>
      <c r="DT39" s="2">
        <v>12</v>
      </c>
      <c r="DU39" s="2">
        <f>SUM(DU14:DU37)</f>
        <v>0</v>
      </c>
      <c r="DV39" s="2">
        <f>SUM(DV14:DV37)</f>
        <v>13</v>
      </c>
      <c r="DW39" s="2">
        <v>12</v>
      </c>
      <c r="DX39" s="2">
        <f>SUM(DX14:DX37)</f>
        <v>0</v>
      </c>
      <c r="DY39" s="2">
        <f>SUM(DY14:DY37)</f>
        <v>14</v>
      </c>
      <c r="DZ39" s="2">
        <v>11</v>
      </c>
      <c r="EA39" s="2">
        <f>SUM(EA14:EA37)</f>
        <v>0</v>
      </c>
      <c r="EB39" s="2">
        <f>SUM(EB14:EB37)</f>
        <v>13</v>
      </c>
      <c r="EC39" s="2">
        <f>SUM(EC14:EC37)</f>
        <v>11</v>
      </c>
      <c r="ED39" s="2">
        <v>1</v>
      </c>
      <c r="EE39" s="2">
        <f>SUM(EE14:EE37)</f>
        <v>15</v>
      </c>
      <c r="EF39" s="2">
        <v>9</v>
      </c>
      <c r="EG39" s="2">
        <f>SUM(EG14:EG37)</f>
        <v>1</v>
      </c>
      <c r="EH39" s="2">
        <f>SUM(EH14:EH37)</f>
        <v>13</v>
      </c>
      <c r="EI39" s="2">
        <v>12</v>
      </c>
      <c r="EJ39" s="2">
        <f>SUM(EJ14:EJ37)</f>
        <v>0</v>
      </c>
      <c r="EK39" s="2">
        <f>SUM(EK14:EK37)</f>
        <v>14</v>
      </c>
      <c r="EL39" s="2">
        <v>11</v>
      </c>
      <c r="EM39" s="2">
        <f>SUM(EM14:EM37)</f>
        <v>0</v>
      </c>
      <c r="EN39" s="2">
        <f>SUM(EN14:EN37)</f>
        <v>14</v>
      </c>
      <c r="EO39" s="2">
        <v>11</v>
      </c>
      <c r="EP39" s="2">
        <f>SUM(EP14:EP37)</f>
        <v>0</v>
      </c>
      <c r="EQ39" s="2">
        <f>SUM(EQ14:EQ37)</f>
        <v>10</v>
      </c>
      <c r="ER39" s="2">
        <v>15</v>
      </c>
      <c r="ES39" s="2">
        <f>SUM(ES14:ES37)</f>
        <v>0</v>
      </c>
      <c r="ET39" s="2">
        <f>SUM(ET14:ET37)</f>
        <v>14</v>
      </c>
      <c r="EU39" s="2">
        <v>10</v>
      </c>
      <c r="EV39" s="2">
        <f>SUM(EV14:EV37)</f>
        <v>1</v>
      </c>
      <c r="EW39" s="2">
        <f>SUM(EW14:EW37)</f>
        <v>14</v>
      </c>
      <c r="EX39" s="2">
        <v>11</v>
      </c>
      <c r="EY39" s="2">
        <f>SUM(EY14:EY37)</f>
        <v>0</v>
      </c>
      <c r="EZ39" s="2">
        <f>SUM(EZ14:EZ37)</f>
        <v>10</v>
      </c>
      <c r="FA39" s="2">
        <v>14</v>
      </c>
      <c r="FB39" s="2">
        <f>SUM(FB14:FB37)</f>
        <v>1</v>
      </c>
      <c r="FC39" s="2">
        <f>SUM(FC14:FC37)</f>
        <v>11</v>
      </c>
      <c r="FD39" s="2">
        <v>12</v>
      </c>
      <c r="FE39" s="2">
        <f>SUM(FE14:FE37)</f>
        <v>2</v>
      </c>
      <c r="FF39" s="2">
        <f>SUM(FF14:FF37)</f>
        <v>9</v>
      </c>
      <c r="FG39" s="2">
        <v>15</v>
      </c>
      <c r="FH39" s="2">
        <f>SUM(FH14:FH37)</f>
        <v>1</v>
      </c>
      <c r="FI39" s="2">
        <f>SUM(FI14:FI37)</f>
        <v>14</v>
      </c>
      <c r="FJ39" s="2">
        <v>10</v>
      </c>
      <c r="FK39" s="2">
        <f>SUM(FK14:FK37)</f>
        <v>1</v>
      </c>
      <c r="FL39" s="2">
        <f>SUM(FL14:FL37)</f>
        <v>15</v>
      </c>
      <c r="FM39" s="2">
        <v>9</v>
      </c>
      <c r="FN39" s="2">
        <f>SUM(FN14:FN37)</f>
        <v>1</v>
      </c>
      <c r="FO39" s="2">
        <f>SUM(FO14:FO37)</f>
        <v>14</v>
      </c>
      <c r="FP39" s="2">
        <v>11</v>
      </c>
      <c r="FQ39" s="2">
        <f>SUM(FQ14:FQ37)</f>
        <v>0</v>
      </c>
      <c r="FR39" s="2">
        <f>SUM(FR14:FR37)</f>
        <v>14</v>
      </c>
      <c r="FS39" s="2">
        <v>10</v>
      </c>
      <c r="FT39" s="2">
        <f>SUM(FT14:FT37)</f>
        <v>1</v>
      </c>
      <c r="FU39" s="2">
        <f>SUM(FU14:FU37)</f>
        <v>15</v>
      </c>
      <c r="FV39" s="2">
        <v>9</v>
      </c>
      <c r="FW39" s="2">
        <f>SUM(FW14:FW37)</f>
        <v>1</v>
      </c>
      <c r="FX39" s="2">
        <f>SUM(FX14:FX37)</f>
        <v>13</v>
      </c>
      <c r="FY39" s="2">
        <v>11</v>
      </c>
      <c r="FZ39" s="2">
        <f>SUM(FZ14:FZ37)</f>
        <v>1</v>
      </c>
      <c r="GA39" s="2">
        <f>SUM(GA14:GA37)</f>
        <v>12</v>
      </c>
      <c r="GB39" s="2">
        <v>13</v>
      </c>
      <c r="GC39" s="2">
        <f>SUM(GC14:GC37)</f>
        <v>0</v>
      </c>
      <c r="GD39" s="2">
        <f>SUM(GD14:GD37)</f>
        <v>15</v>
      </c>
      <c r="GE39" s="2">
        <v>9</v>
      </c>
      <c r="GF39" s="2">
        <f>SUM(GF14:GF37)</f>
        <v>1</v>
      </c>
      <c r="GG39" s="2">
        <f>SUM(GG14:GG37)</f>
        <v>14</v>
      </c>
      <c r="GH39" s="2">
        <v>11</v>
      </c>
      <c r="GI39" s="2">
        <f>SUM(GI14:GI37)</f>
        <v>0</v>
      </c>
      <c r="GJ39" s="2">
        <f>SUM(GJ14:GJ37)</f>
        <v>14</v>
      </c>
      <c r="GK39" s="2">
        <v>11</v>
      </c>
      <c r="GL39" s="2">
        <f>SUM(GL14:GL37)</f>
        <v>0</v>
      </c>
      <c r="GM39" s="2">
        <f>SUM(GM14:GM37)</f>
        <v>13</v>
      </c>
      <c r="GN39" s="2">
        <v>12</v>
      </c>
      <c r="GO39" s="2">
        <f>SUM(GO14:GO37)</f>
        <v>0</v>
      </c>
      <c r="GP39" s="2">
        <f>SUM(GP14:GP37)</f>
        <v>12</v>
      </c>
      <c r="GQ39" s="2">
        <v>12</v>
      </c>
      <c r="GR39" s="2">
        <f>SUM(GR14:GR37)</f>
        <v>1</v>
      </c>
    </row>
    <row r="40" spans="1:254" ht="18.75" x14ac:dyDescent="0.25">
      <c r="A40" s="52" t="s">
        <v>392</v>
      </c>
      <c r="B40" s="53"/>
      <c r="C40" s="26">
        <f>C39/25%</f>
        <v>48</v>
      </c>
      <c r="D40" s="26">
        <f t="shared" ref="D40:BO40" si="0">D39/25%</f>
        <v>32</v>
      </c>
      <c r="E40" s="26">
        <f t="shared" si="0"/>
        <v>20</v>
      </c>
      <c r="F40" s="26">
        <f t="shared" si="0"/>
        <v>44</v>
      </c>
      <c r="G40" s="26">
        <f t="shared" si="0"/>
        <v>48</v>
      </c>
      <c r="H40" s="26">
        <f t="shared" si="0"/>
        <v>8</v>
      </c>
      <c r="I40" s="26">
        <f t="shared" si="0"/>
        <v>52</v>
      </c>
      <c r="J40" s="26">
        <f t="shared" si="0"/>
        <v>44</v>
      </c>
      <c r="K40" s="26">
        <f t="shared" si="0"/>
        <v>4</v>
      </c>
      <c r="L40" s="26">
        <f t="shared" si="0"/>
        <v>52</v>
      </c>
      <c r="M40" s="26">
        <f t="shared" si="0"/>
        <v>48</v>
      </c>
      <c r="N40" s="26">
        <f t="shared" si="0"/>
        <v>0</v>
      </c>
      <c r="O40" s="26">
        <f t="shared" si="0"/>
        <v>52</v>
      </c>
      <c r="P40" s="26">
        <f t="shared" si="0"/>
        <v>48</v>
      </c>
      <c r="Q40" s="26">
        <f t="shared" si="0"/>
        <v>0</v>
      </c>
      <c r="R40" s="26">
        <f t="shared" si="0"/>
        <v>52</v>
      </c>
      <c r="S40" s="26">
        <f t="shared" si="0"/>
        <v>44</v>
      </c>
      <c r="T40" s="26">
        <f t="shared" si="0"/>
        <v>4</v>
      </c>
      <c r="U40" s="26">
        <f t="shared" si="0"/>
        <v>48</v>
      </c>
      <c r="V40" s="26">
        <f t="shared" si="0"/>
        <v>44</v>
      </c>
      <c r="W40" s="26">
        <f t="shared" si="0"/>
        <v>8</v>
      </c>
      <c r="X40" s="26">
        <f t="shared" si="0"/>
        <v>60</v>
      </c>
      <c r="Y40" s="26">
        <f t="shared" si="0"/>
        <v>28</v>
      </c>
      <c r="Z40" s="26">
        <f t="shared" si="0"/>
        <v>12</v>
      </c>
      <c r="AA40" s="26">
        <f t="shared" si="0"/>
        <v>52</v>
      </c>
      <c r="AB40" s="26">
        <f t="shared" si="0"/>
        <v>36</v>
      </c>
      <c r="AC40" s="26">
        <f t="shared" si="0"/>
        <v>12</v>
      </c>
      <c r="AD40" s="26">
        <f t="shared" si="0"/>
        <v>56</v>
      </c>
      <c r="AE40" s="26">
        <f t="shared" si="0"/>
        <v>32</v>
      </c>
      <c r="AF40" s="26">
        <f t="shared" si="0"/>
        <v>12</v>
      </c>
      <c r="AG40" s="26">
        <f t="shared" si="0"/>
        <v>52</v>
      </c>
      <c r="AH40" s="26">
        <f t="shared" si="0"/>
        <v>36</v>
      </c>
      <c r="AI40" s="26">
        <f t="shared" si="0"/>
        <v>12</v>
      </c>
      <c r="AJ40" s="26">
        <f t="shared" si="0"/>
        <v>52</v>
      </c>
      <c r="AK40" s="26">
        <f t="shared" si="0"/>
        <v>32</v>
      </c>
      <c r="AL40" s="26">
        <f t="shared" si="0"/>
        <v>16</v>
      </c>
      <c r="AM40" s="26">
        <f t="shared" si="0"/>
        <v>52</v>
      </c>
      <c r="AN40" s="26">
        <f t="shared" si="0"/>
        <v>40</v>
      </c>
      <c r="AO40" s="26">
        <f t="shared" si="0"/>
        <v>8</v>
      </c>
      <c r="AP40" s="26">
        <f t="shared" si="0"/>
        <v>64</v>
      </c>
      <c r="AQ40" s="26">
        <f t="shared" si="0"/>
        <v>32</v>
      </c>
      <c r="AR40" s="26">
        <f t="shared" si="0"/>
        <v>4</v>
      </c>
      <c r="AS40" s="26">
        <f t="shared" si="0"/>
        <v>68</v>
      </c>
      <c r="AT40" s="26">
        <f t="shared" si="0"/>
        <v>24</v>
      </c>
      <c r="AU40" s="26">
        <f t="shared" si="0"/>
        <v>8</v>
      </c>
      <c r="AV40" s="26">
        <f t="shared" si="0"/>
        <v>64</v>
      </c>
      <c r="AW40" s="26">
        <f t="shared" si="0"/>
        <v>28</v>
      </c>
      <c r="AX40" s="26">
        <f t="shared" si="0"/>
        <v>8</v>
      </c>
      <c r="AY40" s="26">
        <f t="shared" si="0"/>
        <v>56</v>
      </c>
      <c r="AZ40" s="26">
        <f t="shared" si="0"/>
        <v>40</v>
      </c>
      <c r="BA40" s="26">
        <f t="shared" si="0"/>
        <v>4</v>
      </c>
      <c r="BB40" s="26">
        <f t="shared" si="0"/>
        <v>56</v>
      </c>
      <c r="BC40" s="26">
        <f t="shared" si="0"/>
        <v>32</v>
      </c>
      <c r="BD40" s="26">
        <f t="shared" si="0"/>
        <v>12</v>
      </c>
      <c r="BE40" s="26">
        <f t="shared" si="0"/>
        <v>80</v>
      </c>
      <c r="BF40" s="26">
        <f t="shared" si="0"/>
        <v>20</v>
      </c>
      <c r="BG40" s="26">
        <f t="shared" si="0"/>
        <v>0</v>
      </c>
      <c r="BH40" s="26">
        <f t="shared" si="0"/>
        <v>64</v>
      </c>
      <c r="BI40" s="26">
        <f t="shared" si="0"/>
        <v>36</v>
      </c>
      <c r="BJ40" s="26">
        <f t="shared" si="0"/>
        <v>0</v>
      </c>
      <c r="BK40" s="26">
        <f t="shared" si="0"/>
        <v>64</v>
      </c>
      <c r="BL40" s="26">
        <f t="shared" si="0"/>
        <v>28</v>
      </c>
      <c r="BM40" s="26">
        <f t="shared" si="0"/>
        <v>8</v>
      </c>
      <c r="BN40" s="26">
        <f t="shared" si="0"/>
        <v>80</v>
      </c>
      <c r="BO40" s="26">
        <f t="shared" si="0"/>
        <v>20</v>
      </c>
      <c r="BP40" s="26">
        <f t="shared" ref="BP40:EA40" si="1">BP39/25%</f>
        <v>0</v>
      </c>
      <c r="BQ40" s="26">
        <f t="shared" si="1"/>
        <v>64</v>
      </c>
      <c r="BR40" s="26">
        <f t="shared" si="1"/>
        <v>36</v>
      </c>
      <c r="BS40" s="26">
        <f t="shared" si="1"/>
        <v>0</v>
      </c>
      <c r="BT40" s="26">
        <f t="shared" si="1"/>
        <v>52</v>
      </c>
      <c r="BU40" s="26">
        <f t="shared" si="1"/>
        <v>36</v>
      </c>
      <c r="BV40" s="26">
        <f t="shared" si="1"/>
        <v>12</v>
      </c>
      <c r="BW40" s="26">
        <f t="shared" si="1"/>
        <v>44</v>
      </c>
      <c r="BX40" s="26">
        <f t="shared" si="1"/>
        <v>48</v>
      </c>
      <c r="BY40" s="26">
        <f t="shared" si="1"/>
        <v>8</v>
      </c>
      <c r="BZ40" s="26">
        <f t="shared" si="1"/>
        <v>48</v>
      </c>
      <c r="CA40" s="26">
        <f t="shared" si="1"/>
        <v>48</v>
      </c>
      <c r="CB40" s="26">
        <f t="shared" si="1"/>
        <v>4</v>
      </c>
      <c r="CC40" s="26">
        <f t="shared" si="1"/>
        <v>52</v>
      </c>
      <c r="CD40" s="26">
        <f t="shared" si="1"/>
        <v>44</v>
      </c>
      <c r="CE40" s="26">
        <f t="shared" si="1"/>
        <v>4</v>
      </c>
      <c r="CF40" s="26">
        <f t="shared" si="1"/>
        <v>52</v>
      </c>
      <c r="CG40" s="26">
        <f t="shared" si="1"/>
        <v>40</v>
      </c>
      <c r="CH40" s="26">
        <f t="shared" si="1"/>
        <v>8</v>
      </c>
      <c r="CI40" s="26">
        <f t="shared" si="1"/>
        <v>52</v>
      </c>
      <c r="CJ40" s="26">
        <f t="shared" si="1"/>
        <v>48</v>
      </c>
      <c r="CK40" s="26">
        <f t="shared" si="1"/>
        <v>0</v>
      </c>
      <c r="CL40" s="26">
        <f t="shared" si="1"/>
        <v>52</v>
      </c>
      <c r="CM40" s="26">
        <f t="shared" si="1"/>
        <v>48</v>
      </c>
      <c r="CN40" s="26">
        <f t="shared" si="1"/>
        <v>0</v>
      </c>
      <c r="CO40" s="26">
        <f t="shared" si="1"/>
        <v>48</v>
      </c>
      <c r="CP40" s="26">
        <f t="shared" si="1"/>
        <v>52</v>
      </c>
      <c r="CQ40" s="26">
        <f t="shared" si="1"/>
        <v>0</v>
      </c>
      <c r="CR40" s="26">
        <f t="shared" si="1"/>
        <v>44</v>
      </c>
      <c r="CS40" s="26">
        <f t="shared" si="1"/>
        <v>48</v>
      </c>
      <c r="CT40" s="26">
        <f t="shared" si="1"/>
        <v>8</v>
      </c>
      <c r="CU40" s="26">
        <f t="shared" si="1"/>
        <v>52</v>
      </c>
      <c r="CV40" s="26">
        <f t="shared" si="1"/>
        <v>48</v>
      </c>
      <c r="CW40" s="26">
        <f t="shared" si="1"/>
        <v>0</v>
      </c>
      <c r="CX40" s="26">
        <f t="shared" si="1"/>
        <v>56</v>
      </c>
      <c r="CY40" s="26">
        <f t="shared" si="1"/>
        <v>44</v>
      </c>
      <c r="CZ40" s="26">
        <f t="shared" si="1"/>
        <v>0</v>
      </c>
      <c r="DA40" s="26">
        <f t="shared" si="1"/>
        <v>56</v>
      </c>
      <c r="DB40" s="26">
        <f t="shared" si="1"/>
        <v>44</v>
      </c>
      <c r="DC40" s="26">
        <f t="shared" si="1"/>
        <v>0</v>
      </c>
      <c r="DD40" s="26">
        <f t="shared" si="1"/>
        <v>48</v>
      </c>
      <c r="DE40" s="26">
        <f t="shared" si="1"/>
        <v>52</v>
      </c>
      <c r="DF40" s="26">
        <f t="shared" si="1"/>
        <v>0</v>
      </c>
      <c r="DG40" s="26">
        <f t="shared" si="1"/>
        <v>52</v>
      </c>
      <c r="DH40" s="26">
        <f t="shared" si="1"/>
        <v>48</v>
      </c>
      <c r="DI40" s="26">
        <f t="shared" si="1"/>
        <v>0</v>
      </c>
      <c r="DJ40" s="26">
        <f t="shared" si="1"/>
        <v>52</v>
      </c>
      <c r="DK40" s="26">
        <f t="shared" si="1"/>
        <v>36</v>
      </c>
      <c r="DL40" s="26">
        <f t="shared" si="1"/>
        <v>12</v>
      </c>
      <c r="DM40" s="26">
        <f t="shared" si="1"/>
        <v>48</v>
      </c>
      <c r="DN40" s="26">
        <f t="shared" si="1"/>
        <v>52</v>
      </c>
      <c r="DO40" s="26">
        <f t="shared" si="1"/>
        <v>0</v>
      </c>
      <c r="DP40" s="26">
        <f t="shared" si="1"/>
        <v>40</v>
      </c>
      <c r="DQ40" s="26">
        <f t="shared" si="1"/>
        <v>60</v>
      </c>
      <c r="DR40" s="26">
        <f t="shared" si="1"/>
        <v>0</v>
      </c>
      <c r="DS40" s="26">
        <f t="shared" si="1"/>
        <v>52</v>
      </c>
      <c r="DT40" s="26">
        <f t="shared" si="1"/>
        <v>48</v>
      </c>
      <c r="DU40" s="26">
        <f t="shared" si="1"/>
        <v>0</v>
      </c>
      <c r="DV40" s="26">
        <f t="shared" si="1"/>
        <v>52</v>
      </c>
      <c r="DW40" s="26">
        <f t="shared" si="1"/>
        <v>48</v>
      </c>
      <c r="DX40" s="26">
        <f t="shared" si="1"/>
        <v>0</v>
      </c>
      <c r="DY40" s="26">
        <f t="shared" si="1"/>
        <v>56</v>
      </c>
      <c r="DZ40" s="26">
        <f t="shared" si="1"/>
        <v>44</v>
      </c>
      <c r="EA40" s="26">
        <f t="shared" si="1"/>
        <v>0</v>
      </c>
      <c r="EB40" s="26">
        <f t="shared" ref="EB40:GM40" si="2">EB39/25%</f>
        <v>52</v>
      </c>
      <c r="EC40" s="26">
        <f t="shared" si="2"/>
        <v>44</v>
      </c>
      <c r="ED40" s="26">
        <f t="shared" si="2"/>
        <v>4</v>
      </c>
      <c r="EE40" s="26">
        <f t="shared" si="2"/>
        <v>60</v>
      </c>
      <c r="EF40" s="26">
        <f t="shared" si="2"/>
        <v>36</v>
      </c>
      <c r="EG40" s="26">
        <f t="shared" si="2"/>
        <v>4</v>
      </c>
      <c r="EH40" s="26">
        <f t="shared" si="2"/>
        <v>52</v>
      </c>
      <c r="EI40" s="26">
        <f t="shared" si="2"/>
        <v>48</v>
      </c>
      <c r="EJ40" s="26">
        <f t="shared" si="2"/>
        <v>0</v>
      </c>
      <c r="EK40" s="26">
        <f t="shared" si="2"/>
        <v>56</v>
      </c>
      <c r="EL40" s="26">
        <f t="shared" si="2"/>
        <v>44</v>
      </c>
      <c r="EM40" s="26">
        <f t="shared" si="2"/>
        <v>0</v>
      </c>
      <c r="EN40" s="26">
        <f t="shared" si="2"/>
        <v>56</v>
      </c>
      <c r="EO40" s="26">
        <f t="shared" si="2"/>
        <v>44</v>
      </c>
      <c r="EP40" s="26">
        <f t="shared" si="2"/>
        <v>0</v>
      </c>
      <c r="EQ40" s="26">
        <f t="shared" si="2"/>
        <v>40</v>
      </c>
      <c r="ER40" s="26">
        <f t="shared" si="2"/>
        <v>60</v>
      </c>
      <c r="ES40" s="26">
        <f t="shared" si="2"/>
        <v>0</v>
      </c>
      <c r="ET40" s="26">
        <f t="shared" si="2"/>
        <v>56</v>
      </c>
      <c r="EU40" s="26">
        <f t="shared" si="2"/>
        <v>40</v>
      </c>
      <c r="EV40" s="26">
        <f t="shared" si="2"/>
        <v>4</v>
      </c>
      <c r="EW40" s="26">
        <f t="shared" si="2"/>
        <v>56</v>
      </c>
      <c r="EX40" s="26">
        <f t="shared" si="2"/>
        <v>44</v>
      </c>
      <c r="EY40" s="26">
        <f t="shared" si="2"/>
        <v>0</v>
      </c>
      <c r="EZ40" s="26">
        <f t="shared" si="2"/>
        <v>40</v>
      </c>
      <c r="FA40" s="26">
        <f t="shared" si="2"/>
        <v>56</v>
      </c>
      <c r="FB40" s="26">
        <f t="shared" si="2"/>
        <v>4</v>
      </c>
      <c r="FC40" s="26">
        <f t="shared" si="2"/>
        <v>44</v>
      </c>
      <c r="FD40" s="26">
        <f t="shared" si="2"/>
        <v>48</v>
      </c>
      <c r="FE40" s="26">
        <f t="shared" si="2"/>
        <v>8</v>
      </c>
      <c r="FF40" s="26">
        <f t="shared" si="2"/>
        <v>36</v>
      </c>
      <c r="FG40" s="26">
        <f t="shared" si="2"/>
        <v>60</v>
      </c>
      <c r="FH40" s="26">
        <f t="shared" si="2"/>
        <v>4</v>
      </c>
      <c r="FI40" s="26">
        <f t="shared" si="2"/>
        <v>56</v>
      </c>
      <c r="FJ40" s="26">
        <f t="shared" si="2"/>
        <v>40</v>
      </c>
      <c r="FK40" s="26">
        <f t="shared" si="2"/>
        <v>4</v>
      </c>
      <c r="FL40" s="26">
        <f t="shared" si="2"/>
        <v>60</v>
      </c>
      <c r="FM40" s="26">
        <f t="shared" si="2"/>
        <v>36</v>
      </c>
      <c r="FN40" s="26">
        <f t="shared" si="2"/>
        <v>4</v>
      </c>
      <c r="FO40" s="26">
        <f t="shared" si="2"/>
        <v>56</v>
      </c>
      <c r="FP40" s="26">
        <f t="shared" si="2"/>
        <v>44</v>
      </c>
      <c r="FQ40" s="26">
        <f t="shared" si="2"/>
        <v>0</v>
      </c>
      <c r="FR40" s="26">
        <f t="shared" si="2"/>
        <v>56</v>
      </c>
      <c r="FS40" s="26">
        <f t="shared" si="2"/>
        <v>40</v>
      </c>
      <c r="FT40" s="26">
        <f t="shared" si="2"/>
        <v>4</v>
      </c>
      <c r="FU40" s="26">
        <f t="shared" si="2"/>
        <v>60</v>
      </c>
      <c r="FV40" s="26">
        <f t="shared" si="2"/>
        <v>36</v>
      </c>
      <c r="FW40" s="26">
        <f t="shared" si="2"/>
        <v>4</v>
      </c>
      <c r="FX40" s="26">
        <f t="shared" si="2"/>
        <v>52</v>
      </c>
      <c r="FY40" s="26">
        <f t="shared" si="2"/>
        <v>44</v>
      </c>
      <c r="FZ40" s="26">
        <f t="shared" si="2"/>
        <v>4</v>
      </c>
      <c r="GA40" s="26">
        <f t="shared" si="2"/>
        <v>48</v>
      </c>
      <c r="GB40" s="26">
        <f t="shared" si="2"/>
        <v>52</v>
      </c>
      <c r="GC40" s="26">
        <f t="shared" si="2"/>
        <v>0</v>
      </c>
      <c r="GD40" s="26">
        <f t="shared" si="2"/>
        <v>60</v>
      </c>
      <c r="GE40" s="26">
        <f t="shared" si="2"/>
        <v>36</v>
      </c>
      <c r="GF40" s="26">
        <f t="shared" si="2"/>
        <v>4</v>
      </c>
      <c r="GG40" s="26">
        <f t="shared" si="2"/>
        <v>56</v>
      </c>
      <c r="GH40" s="26">
        <f t="shared" si="2"/>
        <v>44</v>
      </c>
      <c r="GI40" s="26">
        <f t="shared" si="2"/>
        <v>0</v>
      </c>
      <c r="GJ40" s="26">
        <f t="shared" si="2"/>
        <v>56</v>
      </c>
      <c r="GK40" s="26">
        <f t="shared" si="2"/>
        <v>44</v>
      </c>
      <c r="GL40" s="26">
        <f t="shared" si="2"/>
        <v>0</v>
      </c>
      <c r="GM40" s="26">
        <f t="shared" si="2"/>
        <v>52</v>
      </c>
      <c r="GN40" s="26">
        <f t="shared" ref="GN40:GR40" si="3">GN39/25%</f>
        <v>48</v>
      </c>
      <c r="GO40" s="26">
        <f t="shared" si="3"/>
        <v>0</v>
      </c>
      <c r="GP40" s="26">
        <f t="shared" si="3"/>
        <v>48</v>
      </c>
      <c r="GQ40" s="26">
        <f t="shared" si="3"/>
        <v>48</v>
      </c>
      <c r="GR40" s="26">
        <f t="shared" si="3"/>
        <v>4</v>
      </c>
    </row>
    <row r="41" spans="1:254" ht="37.5" customHeight="1" x14ac:dyDescent="0.25"/>
    <row r="42" spans="1:254" x14ac:dyDescent="0.25">
      <c r="B42" s="54" t="s">
        <v>235</v>
      </c>
      <c r="C42" s="54"/>
      <c r="D42" s="54"/>
      <c r="E42" s="54"/>
      <c r="F42" s="15"/>
      <c r="G42" s="15"/>
      <c r="H42" s="15"/>
      <c r="I42" s="15"/>
      <c r="J42" s="15"/>
      <c r="K42" s="15"/>
      <c r="L42" s="15"/>
      <c r="M42" s="15"/>
    </row>
    <row r="43" spans="1:254" x14ac:dyDescent="0.25">
      <c r="B43" s="3" t="s">
        <v>236</v>
      </c>
      <c r="C43" s="14" t="s">
        <v>239</v>
      </c>
      <c r="D43" s="12">
        <f>E43/100*25</f>
        <v>12.5</v>
      </c>
      <c r="E43" s="16">
        <f>(C40+F40+I40+L40+O40+R40)/6</f>
        <v>50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25">
      <c r="B44" s="3" t="s">
        <v>237</v>
      </c>
      <c r="C44" s="14" t="s">
        <v>239</v>
      </c>
      <c r="D44" s="12">
        <f>E44/100*25</f>
        <v>11</v>
      </c>
      <c r="E44" s="16">
        <f>(D40+G40+J40+M40+P40+S40)/6</f>
        <v>44</v>
      </c>
      <c r="F44" s="15"/>
      <c r="G44" s="15"/>
      <c r="H44" s="15"/>
      <c r="I44" s="15"/>
      <c r="J44" s="15"/>
      <c r="K44" s="15"/>
      <c r="L44" s="15"/>
      <c r="M44" s="15"/>
    </row>
    <row r="45" spans="1:254" x14ac:dyDescent="0.25">
      <c r="B45" s="3" t="s">
        <v>238</v>
      </c>
      <c r="C45" s="14" t="s">
        <v>239</v>
      </c>
      <c r="D45" s="12">
        <f>E45/100*25</f>
        <v>1.5</v>
      </c>
      <c r="E45" s="16">
        <f>(E40+H40+K40+N40+Q40+T40)/6</f>
        <v>6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25">
      <c r="B46" s="14"/>
      <c r="C46" s="14"/>
      <c r="D46" s="17">
        <f>SUM(D43:D45)</f>
        <v>25</v>
      </c>
      <c r="E46" s="17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x14ac:dyDescent="0.25">
      <c r="B47" s="14"/>
      <c r="C47" s="14"/>
      <c r="D47" s="55" t="s">
        <v>14</v>
      </c>
      <c r="E47" s="55"/>
      <c r="F47" s="42" t="s">
        <v>3</v>
      </c>
      <c r="G47" s="43"/>
      <c r="H47" s="44" t="s">
        <v>45</v>
      </c>
      <c r="I47" s="45"/>
      <c r="J47" s="15"/>
      <c r="K47" s="15"/>
      <c r="L47" s="15"/>
      <c r="M47" s="15"/>
    </row>
    <row r="48" spans="1:254" ht="15" customHeight="1" x14ac:dyDescent="0.25">
      <c r="B48" s="3" t="s">
        <v>236</v>
      </c>
      <c r="C48" s="14" t="s">
        <v>240</v>
      </c>
      <c r="D48" s="12">
        <f>E48/100*25</f>
        <v>13.333333333333334</v>
      </c>
      <c r="E48" s="16">
        <f>(U40+X40+AA40+AD40+AG40+AJ40)/6</f>
        <v>53.333333333333336</v>
      </c>
      <c r="F48" s="12">
        <f>G48/100*25</f>
        <v>15</v>
      </c>
      <c r="G48" s="16">
        <f>(AM40+AP40+AS40+AV40+AY40+BB40)/6</f>
        <v>60</v>
      </c>
      <c r="H48" s="12">
        <f>I48/100*25</f>
        <v>16.833333333333332</v>
      </c>
      <c r="I48" s="16">
        <f>(BE40+BH40+BK40+BN40+BQ40+BT40)/6</f>
        <v>67.333333333333329</v>
      </c>
      <c r="J48" s="13"/>
      <c r="K48" s="13"/>
      <c r="L48" s="13"/>
      <c r="M48" s="13"/>
    </row>
    <row r="49" spans="2:13" x14ac:dyDescent="0.25">
      <c r="B49" s="3" t="s">
        <v>237</v>
      </c>
      <c r="C49" s="14" t="s">
        <v>240</v>
      </c>
      <c r="D49" s="12">
        <f>E49/100*25</f>
        <v>8.6666666666666661</v>
      </c>
      <c r="E49" s="16">
        <f>(V40+Y40+AB40+AE40+AH40+AK40)/6</f>
        <v>34.666666666666664</v>
      </c>
      <c r="F49" s="12">
        <f>G49/100*25</f>
        <v>8.1666666666666661</v>
      </c>
      <c r="G49" s="16">
        <f>(AN40+AQ40+AT40+AW40+AZ40+BC40)/6</f>
        <v>32.666666666666664</v>
      </c>
      <c r="H49" s="12">
        <f>I49/100*25</f>
        <v>7.333333333333333</v>
      </c>
      <c r="I49" s="16">
        <f>(BF40+BI40+BL40+BO40+BR40+BU40)/6</f>
        <v>29.333333333333332</v>
      </c>
      <c r="J49" s="13"/>
      <c r="K49" s="13"/>
      <c r="L49" s="13"/>
      <c r="M49" s="13"/>
    </row>
    <row r="50" spans="2:13" x14ac:dyDescent="0.25">
      <c r="B50" s="3" t="s">
        <v>238</v>
      </c>
      <c r="C50" s="14" t="s">
        <v>240</v>
      </c>
      <c r="D50" s="12">
        <f>E50/100*25</f>
        <v>3</v>
      </c>
      <c r="E50" s="16">
        <f>(W40+Z40+AC40+AF40+AI40+AL40)/6</f>
        <v>12</v>
      </c>
      <c r="F50" s="12">
        <f>G50/100*25</f>
        <v>1.8333333333333333</v>
      </c>
      <c r="G50" s="16">
        <f>(AO40+AR40+AU40+AX40+BA40+BD40)/6</f>
        <v>7.333333333333333</v>
      </c>
      <c r="H50" s="12">
        <f>I50/100*25</f>
        <v>0.83333333333333337</v>
      </c>
      <c r="I50" s="16">
        <f>(BG40+BJ40+BM40+BP40+BS40+BV40)/6</f>
        <v>3.3333333333333335</v>
      </c>
      <c r="J50" s="13"/>
      <c r="K50" s="13"/>
      <c r="L50" s="13"/>
      <c r="M50" s="13"/>
    </row>
    <row r="51" spans="2:13" x14ac:dyDescent="0.25">
      <c r="B51" s="14"/>
      <c r="C51" s="14"/>
      <c r="D51" s="17">
        <f t="shared" ref="D51:I51" si="4">SUM(D48:D50)</f>
        <v>25</v>
      </c>
      <c r="E51" s="17">
        <f t="shared" si="4"/>
        <v>100</v>
      </c>
      <c r="F51" s="17">
        <f t="shared" si="4"/>
        <v>24.999999999999996</v>
      </c>
      <c r="G51" s="18">
        <f t="shared" si="4"/>
        <v>99.999999999999986</v>
      </c>
      <c r="H51" s="17">
        <f t="shared" si="4"/>
        <v>24.999999999999996</v>
      </c>
      <c r="I51" s="17">
        <f t="shared" si="4"/>
        <v>99.999999999999986</v>
      </c>
      <c r="J51" s="20"/>
      <c r="K51" s="20"/>
      <c r="L51" s="20"/>
      <c r="M51" s="20"/>
    </row>
    <row r="52" spans="2:13" x14ac:dyDescent="0.25">
      <c r="B52" s="3" t="s">
        <v>236</v>
      </c>
      <c r="C52" s="14" t="s">
        <v>241</v>
      </c>
      <c r="D52" s="19">
        <f>E52/100*25</f>
        <v>12.5</v>
      </c>
      <c r="E52" s="16">
        <f>(BW40+BZ40+CC40+CF40+CI40+CL40)/6</f>
        <v>50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3" t="s">
        <v>237</v>
      </c>
      <c r="C53" s="14" t="s">
        <v>241</v>
      </c>
      <c r="D53" s="19">
        <f>E53/100*25</f>
        <v>11.5</v>
      </c>
      <c r="E53" s="16">
        <f>(BX40+CA40+CD40+CG40+CJ40+CM40)/6</f>
        <v>46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3" t="s">
        <v>238</v>
      </c>
      <c r="C54" s="14" t="s">
        <v>241</v>
      </c>
      <c r="D54" s="19">
        <f>E54/100*25</f>
        <v>1</v>
      </c>
      <c r="E54" s="16">
        <f>(BY40+CB40+CE40+CH40+CK40+CN40)/6</f>
        <v>4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/>
      <c r="C55" s="14"/>
      <c r="D55" s="17">
        <f>SUM(D52:D54)</f>
        <v>25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55" t="s">
        <v>28</v>
      </c>
      <c r="E56" s="55"/>
      <c r="F56" s="40" t="s">
        <v>23</v>
      </c>
      <c r="G56" s="41"/>
      <c r="H56" s="44" t="s">
        <v>29</v>
      </c>
      <c r="I56" s="45"/>
      <c r="J56" s="39" t="s">
        <v>30</v>
      </c>
      <c r="K56" s="39"/>
      <c r="L56" s="39" t="s">
        <v>24</v>
      </c>
      <c r="M56" s="39"/>
    </row>
    <row r="57" spans="2:13" x14ac:dyDescent="0.25">
      <c r="B57" s="3" t="s">
        <v>236</v>
      </c>
      <c r="C57" s="14" t="s">
        <v>242</v>
      </c>
      <c r="D57" s="12">
        <f>E57/100*25</f>
        <v>12.666666666666664</v>
      </c>
      <c r="E57" s="16">
        <f>(CO40+CR40+CU40+CX40+DA40+DD40)/6</f>
        <v>50.666666666666664</v>
      </c>
      <c r="F57" s="12">
        <f>G57/100*25</f>
        <v>12.333333333333334</v>
      </c>
      <c r="G57" s="16">
        <f>(DG40+DJ40+DM40+DP40+DS40+DV40)/6</f>
        <v>49.333333333333336</v>
      </c>
      <c r="H57" s="12">
        <f>I57/100*25</f>
        <v>13.833333333333334</v>
      </c>
      <c r="I57" s="16">
        <f>(DY40+EB40+EE40+EH40+EK40+EN40)/6</f>
        <v>55.333333333333336</v>
      </c>
      <c r="J57" s="12">
        <f>K57/100*25</f>
        <v>11.333333333333334</v>
      </c>
      <c r="K57" s="16">
        <f>(EQ40+ET40+EW40+EZ40+FC40+FF40)/6</f>
        <v>45.333333333333336</v>
      </c>
      <c r="L57" s="12">
        <f>M57/100*25</f>
        <v>14.166666666666666</v>
      </c>
      <c r="M57" s="16">
        <f>(FI40+FL40+FO40+FR40+FU40+FX40)/6</f>
        <v>56.666666666666664</v>
      </c>
    </row>
    <row r="58" spans="2:13" x14ac:dyDescent="0.25">
      <c r="B58" s="3" t="s">
        <v>237</v>
      </c>
      <c r="C58" s="14" t="s">
        <v>242</v>
      </c>
      <c r="D58" s="12">
        <f>E58/100*25</f>
        <v>12</v>
      </c>
      <c r="E58" s="16">
        <f>(CP40+CS40+CV40+CY40+DB40+DE40)/6</f>
        <v>48</v>
      </c>
      <c r="F58" s="12">
        <f>G58/100*25</f>
        <v>12.166666666666666</v>
      </c>
      <c r="G58" s="16">
        <f>(DH40+DK40+DN40+DQ40+DT40+DW40)/6</f>
        <v>48.666666666666664</v>
      </c>
      <c r="H58" s="12">
        <f>I58/100*25</f>
        <v>10.833333333333334</v>
      </c>
      <c r="I58" s="16">
        <f>(DZ40+EC40+EF40+EI40+EL40+EO40)/6</f>
        <v>43.333333333333336</v>
      </c>
      <c r="J58" s="12">
        <f>K58/100*25</f>
        <v>12.833333333333332</v>
      </c>
      <c r="K58" s="16">
        <f>(ER40+EU40+EX40+FA40+FD40+FG40)/6</f>
        <v>51.333333333333336</v>
      </c>
      <c r="L58" s="12">
        <f>M58/100*25</f>
        <v>10</v>
      </c>
      <c r="M58" s="16">
        <f>(FJ40+FM40+FP40+FS40+FV40+FY40)/6</f>
        <v>40</v>
      </c>
    </row>
    <row r="59" spans="2:13" x14ac:dyDescent="0.25">
      <c r="B59" s="3" t="s">
        <v>238</v>
      </c>
      <c r="C59" s="14" t="s">
        <v>242</v>
      </c>
      <c r="D59" s="12">
        <f>E59/100*25</f>
        <v>0.33333333333333331</v>
      </c>
      <c r="E59" s="16">
        <f>(CQ40+CT40+CW40+CZ40+DC40+DF40)/6</f>
        <v>1.3333333333333333</v>
      </c>
      <c r="F59" s="12">
        <f>G59/100*25</f>
        <v>0.5</v>
      </c>
      <c r="G59" s="16">
        <f>(DI40+DL40+DO40+DR40+DU40+DX40)/6</f>
        <v>2</v>
      </c>
      <c r="H59" s="12">
        <f>I59/100*25</f>
        <v>0.33333333333333331</v>
      </c>
      <c r="I59" s="16">
        <f>(EA40+ED40+EG40+EJ40+EM40+EP40)/6</f>
        <v>1.3333333333333333</v>
      </c>
      <c r="J59" s="12">
        <f>K59/100*25</f>
        <v>0.83333333333333337</v>
      </c>
      <c r="K59" s="16">
        <f>(ES40+EV40+EY40+FB40+FE40+FH40)/6</f>
        <v>3.3333333333333335</v>
      </c>
      <c r="L59" s="12">
        <f>M59/100*25</f>
        <v>0.83333333333333337</v>
      </c>
      <c r="M59" s="16">
        <f>(FK40+FN40+FQ40+FT40+FW40+FZ40)/6</f>
        <v>3.3333333333333335</v>
      </c>
    </row>
    <row r="60" spans="2:13" x14ac:dyDescent="0.25">
      <c r="B60" s="14"/>
      <c r="C60" s="14"/>
      <c r="D60" s="17">
        <f t="shared" ref="D60:M60" si="5">SUM(D57:D59)</f>
        <v>24.999999999999996</v>
      </c>
      <c r="E60" s="17">
        <f t="shared" si="5"/>
        <v>99.999999999999986</v>
      </c>
      <c r="F60" s="17">
        <f t="shared" si="5"/>
        <v>25</v>
      </c>
      <c r="G60" s="18">
        <f t="shared" si="5"/>
        <v>100</v>
      </c>
      <c r="H60" s="17">
        <f t="shared" si="5"/>
        <v>25</v>
      </c>
      <c r="I60" s="17">
        <f t="shared" si="5"/>
        <v>100</v>
      </c>
      <c r="J60" s="17">
        <f t="shared" si="5"/>
        <v>24.999999999999996</v>
      </c>
      <c r="K60" s="17">
        <f t="shared" si="5"/>
        <v>100</v>
      </c>
      <c r="L60" s="17">
        <f t="shared" si="5"/>
        <v>24.999999999999996</v>
      </c>
      <c r="M60" s="17">
        <f t="shared" si="5"/>
        <v>99.999999999999986</v>
      </c>
    </row>
    <row r="61" spans="2:13" x14ac:dyDescent="0.25">
      <c r="B61" s="3" t="s">
        <v>236</v>
      </c>
      <c r="C61" s="14" t="s">
        <v>243</v>
      </c>
      <c r="D61" s="12">
        <f>E61/100*25</f>
        <v>13.333333333333334</v>
      </c>
      <c r="E61" s="16">
        <f>(GA40+GD40+GG40+GJ40+GM40+GP40)/6</f>
        <v>53.333333333333336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25">
      <c r="B62" s="3" t="s">
        <v>237</v>
      </c>
      <c r="C62" s="14" t="s">
        <v>243</v>
      </c>
      <c r="D62" s="12">
        <f>E62/100*25</f>
        <v>11.333333333333334</v>
      </c>
      <c r="E62" s="16">
        <f>(GB40+GE40+GH40+GK40+GN40+GQ40)/6</f>
        <v>45.333333333333336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25">
      <c r="B63" s="3" t="s">
        <v>238</v>
      </c>
      <c r="C63" s="14" t="s">
        <v>243</v>
      </c>
      <c r="D63" s="12">
        <f>E63/100*25</f>
        <v>0.33333333333333331</v>
      </c>
      <c r="E63" s="16">
        <f>(GC40+GF40+GI40+GL40+GO40+GR40)/6</f>
        <v>1.3333333333333333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25">
      <c r="B64" s="14"/>
      <c r="C64" s="14"/>
      <c r="D64" s="17">
        <f>SUM(D61:D63)</f>
        <v>25</v>
      </c>
      <c r="E64" s="18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Загида</cp:lastModifiedBy>
  <dcterms:created xsi:type="dcterms:W3CDTF">2022-12-22T06:57:03Z</dcterms:created>
  <dcterms:modified xsi:type="dcterms:W3CDTF">2025-01-27T10:34:45Z</dcterms:modified>
</cp:coreProperties>
</file>